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<sst xmlns="http://schemas.openxmlformats.org/spreadsheetml/2006/main" count="33" uniqueCount="33">
  <si>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</si>
  <si>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ROD010</t>
  </si>
  <si>
    <t xml:space="preserve">m²</t>
  </si>
  <si>
    <t xml:space="preserve">Pintura de paramentos de pelota basca.</t>
  </si>
  <si>
    <r>
      <rPr>
        <b/>
        <sz val="8.25"/>
        <color rgb="FF000000"/>
        <rFont val="Arial"/>
        <family val="2"/>
      </rPr>
      <t xml:space="preserve">Tinta de borracha clorada</t>
    </r>
    <r>
      <rPr>
        <sz val="8.25"/>
        <color rgb="FF000000"/>
        <rFont val="Arial"/>
        <family val="2"/>
      </rPr>
      <t xml:space="preserve"> em paramentos de pelota basca, lavagem da superfície com ácido clorídrico diluído com 10% de água, demão de primer com </t>
    </r>
    <r>
      <rPr>
        <b/>
        <sz val="8.25"/>
        <color rgb="FF000000"/>
        <rFont val="Arial"/>
        <family val="2"/>
      </rPr>
      <t xml:space="preserve">tinta de borracha clorada, acabamento semi-brilhante, à base de resinas de borracha clorada e plastificantes insaponificáveis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20% a 30% de dissolvente à base de hidrocarbonetos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 duas demãos de acabamento com o mesmo produto sem diluir</t>
    </r>
    <r>
      <rPr>
        <sz val="8.25"/>
        <color rgb="FF000000"/>
        <rFont val="Arial"/>
        <family val="2"/>
      </rPr>
      <t xml:space="preserve">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</si>
  <si>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</si>
  <si>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</si>
  <si>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</si>
  <si>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</si>
  <si>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</si>
  <si>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</si>
  <si>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mt27pfj120</t>
  </si>
  <si>
    <t xml:space="preserve">l</t>
  </si>
  <si>
    <t xml:space="preserve">Solução de ácido clorídrico diluído em dez partes de água.</t>
  </si>
  <si>
    <t xml:space="preserve">mt27pdj020e</t>
  </si>
  <si>
    <t xml:space="preserve">l</t>
  </si>
  <si>
    <t xml:space="preserve">Tinta de borracha clorada, acabamento semi-brilhante, à base de resinas de borracha clorada e plastificantes insaponificáveis, cor azul, resistente à abrasão e à imersão em água, aplicada com broxa, rolo ou pistola.</t>
  </si>
  <si>
    <t xml:space="preserve">mt27wad100a</t>
  </si>
  <si>
    <t xml:space="preserve">l</t>
  </si>
  <si>
    <t xml:space="preserve">Dissolvente formulado à base de hidrocarbonetos aromáticos de alto ponto de ebulição.</t>
  </si>
  <si>
    <t xml:space="preserve">mq07ple010c</t>
  </si>
  <si>
    <t xml:space="preserve">Un</t>
  </si>
  <si>
    <t xml:space="preserve">Aluguel diário de cesta elevatória de braço articulado de 16 m de altura máxima de trabalho, incluindo manutenção e seguro de responsabilidade civil.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</si>
  <si>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</si>
  <si>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</si>
  <si>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</si>
  <si>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</si>
  <si>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</si>
  <si>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</si>
  <si>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</si>
  <si>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</si>
  <si>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R$ 99,30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</si>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</sst>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20" customWidth="1"/>
    <col min="6" max="6" width="10.54" customWidth="1"/>
    <col min="7" max="7" width="3.40" customWidth="1"/>
    <col min="8" max="8" width="2.72" customWidth="1"/>
    <col min="9" max="9" width="11.22" customWidth="1"/>
    <col min="10" max="10" width="1.36" customWidth="1"/>
    <col min="11" max="11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13.860000</v>
      </c>
      <c r="J8" s="16"/>
      <c r="K8" s="16">
        <f ca="1">ROUND(INDIRECT(ADDRESS(ROW()+(0), COLUMN()+(-4), 1))*INDIRECT(ADDRESS(ROW()+(0), COLUMN()+(-2), 1)), 2)</f>
        <v>4.160000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0.344000</v>
      </c>
      <c r="H9" s="19"/>
      <c r="I9" s="20">
        <v>38.470000</v>
      </c>
      <c r="J9" s="20"/>
      <c r="K9" s="20">
        <f ca="1">ROUND(INDIRECT(ADDRESS(ROW()+(0), COLUMN()+(-4), 1))*INDIRECT(ADDRESS(ROW()+(0), COLUMN()+(-2), 1)), 2)</f>
        <v>13.230000</v>
      </c>
    </row>
    <row r="10" spans="1:11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0.031000</v>
      </c>
      <c r="H10" s="19"/>
      <c r="I10" s="20">
        <v>11.170000</v>
      </c>
      <c r="J10" s="20"/>
      <c r="K10" s="20">
        <f ca="1">ROUND(INDIRECT(ADDRESS(ROW()+(0), COLUMN()+(-4), 1))*INDIRECT(ADDRESS(ROW()+(0), COLUMN()+(-2), 1)), 2)</f>
        <v>0.350000</v>
      </c>
    </row>
    <row r="11" spans="1:11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0.011000</v>
      </c>
      <c r="H11" s="19"/>
      <c r="I11" s="20">
        <v>273.180000</v>
      </c>
      <c r="J11" s="20"/>
      <c r="K11" s="20">
        <f ca="1">ROUND(INDIRECT(ADDRESS(ROW()+(0), COLUMN()+(-4), 1))*INDIRECT(ADDRESS(ROW()+(0), COLUMN()+(-2), 1)), 2)</f>
        <v>3.000000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0.186000</v>
      </c>
      <c r="H12" s="19"/>
      <c r="I12" s="20">
        <v>18.710000</v>
      </c>
      <c r="J12" s="20"/>
      <c r="K12" s="20">
        <f ca="1">ROUND(INDIRECT(ADDRESS(ROW()+(0), COLUMN()+(-4), 1))*INDIRECT(ADDRESS(ROW()+(0), COLUMN()+(-2), 1)), 2)</f>
        <v>3.480000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0.186000</v>
      </c>
      <c r="H13" s="23"/>
      <c r="I13" s="24">
        <v>14.770000</v>
      </c>
      <c r="J13" s="24"/>
      <c r="K13" s="24">
        <f ca="1">ROUND(INDIRECT(ADDRESS(ROW()+(0), COLUMN()+(-4), 1))*INDIRECT(ADDRESS(ROW()+(0), COLUMN()+(-2), 1)), 2)</f>
        <v>2.750000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4.000000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26.970000</v>
      </c>
      <c r="J14" s="28"/>
      <c r="K14" s="28">
        <f ca="1">ROUND(INDIRECT(ADDRESS(ROW()+(0), COLUMN()+(-4), 1))*INDIRECT(ADDRESS(ROW()+(0), COLUMN()+(-2), 1))/100, 2)</f>
        <v>1.080000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28.050000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