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<sst xmlns="http://schemas.openxmlformats.org/spreadsheetml/2006/main" count="33" uniqueCount="33">
  <si>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</si>
  <si>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</si>
  <si>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</si>
  <si>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</si>
  <si>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pega normal, C1 cor cinza, sem junta (separação entre ladrilhos entre 1,5 e 3 mm); com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</si>
  <si>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</si>
  <si>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</si>
  <si>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</si>
  <si>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</si>
  <si>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</si>
  <si>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</si>
  <si>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</si>
  <si>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</si>
  <si>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</si>
  <si>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mt19awa010</t>
  </si>
  <si>
    <t xml:space="preserve">m</t>
  </si>
  <si>
    <t xml:space="preserve">Cantoneira de PVC em esquinas de ladrilho.</t>
  </si>
  <si>
    <t xml:space="preserve">mt19agp010aabh</t>
  </si>
  <si>
    <t xml:space="preserve">m²</t>
  </si>
  <si>
    <t xml:space="preserve">Ladrilho cerâmico de grés porcelânico, estilo cimento, série Skyline "GRESPANIA", acabamento mate em cor branca, 22x90 cm e 10 mm de espessura, capacidade de absorção de água E&lt;0,5%.</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</si>
  <si>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</si>
  <si>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</si>
  <si>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</si>
  <si>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</si>
  <si>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</si>
  <si>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</si>
  <si>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</si>
  <si>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</si>
  <si>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</si>
  <si>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</si>
  <si>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</si>
  <si>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R$ 37,07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</si>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</sst>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6</v>
      </c>
      <c r="G9" s="13">
        <v>0.76</v>
      </c>
      <c r="H9" s="13">
        <f ca="1">ROUND(INDIRECT(ADDRESS(ROW()+(0), COLUMN()+(-2), 1))*INDIRECT(ADDRESS(ROW()+(0), COLUMN()+(-1), 1)), 2)</f>
        <v>4.56</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34.50" thickBot="1" customHeight="1">
      <c r="A11" s="14" t="s">
        <v>17</v>
      </c>
      <c r="B11" s="14"/>
      <c r="C11" s="14"/>
      <c r="D11" s="15" t="s">
        <v>18</v>
      </c>
      <c r="E11" s="14" t="s">
        <v>19</v>
      </c>
      <c r="F11" s="16">
        <v>1.05</v>
      </c>
      <c r="G11" s="17">
        <v>142.95</v>
      </c>
      <c r="H11" s="17">
        <f ca="1">ROUND(INDIRECT(ADDRESS(ROW()+(0), COLUMN()+(-2), 1))*INDIRECT(ADDRESS(ROW()+(0), COLUMN()+(-1), 1)), 2)</f>
        <v>150.1</v>
      </c>
    </row>
    <row r="12" spans="1:8" ht="24.00" thickBot="1" customHeight="1">
      <c r="A12" s="14" t="s">
        <v>20</v>
      </c>
      <c r="B12" s="14"/>
      <c r="C12" s="14"/>
      <c r="D12" s="15" t="s">
        <v>21</v>
      </c>
      <c r="E12" s="14" t="s">
        <v>22</v>
      </c>
      <c r="F12" s="16">
        <v>0.5</v>
      </c>
      <c r="G12" s="17">
        <v>3.53</v>
      </c>
      <c r="H12" s="17">
        <f ca="1">ROUND(INDIRECT(ADDRESS(ROW()+(0), COLUMN()+(-2), 1))*INDIRECT(ADDRESS(ROW()+(0), COLUMN()+(-1), 1)), 2)</f>
        <v>1.77</v>
      </c>
    </row>
    <row r="13" spans="1:8" ht="13.50" thickBot="1" customHeight="1">
      <c r="A13" s="14" t="s">
        <v>23</v>
      </c>
      <c r="B13" s="14"/>
      <c r="C13" s="14"/>
      <c r="D13" s="15" t="s">
        <v>24</v>
      </c>
      <c r="E13" s="14" t="s">
        <v>25</v>
      </c>
      <c r="F13" s="16">
        <v>0.432</v>
      </c>
      <c r="G13" s="17">
        <v>24.01</v>
      </c>
      <c r="H13" s="17">
        <f ca="1">ROUND(INDIRECT(ADDRESS(ROW()+(0), COLUMN()+(-2), 1))*INDIRECT(ADDRESS(ROW()+(0), COLUMN()+(-1), 1)), 2)</f>
        <v>10.37</v>
      </c>
    </row>
    <row r="14" spans="1:8" ht="13.50" thickBot="1" customHeight="1">
      <c r="A14" s="14" t="s">
        <v>26</v>
      </c>
      <c r="B14" s="14"/>
      <c r="C14" s="14"/>
      <c r="D14" s="18" t="s">
        <v>27</v>
      </c>
      <c r="E14" s="19" t="s">
        <v>28</v>
      </c>
      <c r="F14" s="20">
        <v>0.216</v>
      </c>
      <c r="G14" s="21">
        <v>20.67</v>
      </c>
      <c r="H14" s="21">
        <f ca="1">ROUND(INDIRECT(ADDRESS(ROW()+(0), COLUMN()+(-2), 1))*INDIRECT(ADDRESS(ROW()+(0), COLUMN()+(-1), 1)), 2)</f>
        <v>4.46</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173.05</v>
      </c>
      <c r="H15" s="24">
        <f ca="1">ROUND(INDIRECT(ADDRESS(ROW()+(0), COLUMN()+(-2), 1))*INDIRECT(ADDRESS(ROW()+(0), COLUMN()+(-1), 1))/100, 2)</f>
        <v>3.46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176.51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