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<sst xmlns="http://schemas.openxmlformats.org/spreadsheetml/2006/main" count="33" uniqueCount="33">
  <si>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</si>
  <si>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</si>
  <si>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</si>
  <si>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</si>
  <si>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resistência ao deslizamento muito baixa, colocado sobre uma superfície suporte de gesso ou placas de escaiola, em paramentos interiores, assente com cimento cola de pega normal, C1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</si>
  <si>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</si>
  <si>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</si>
  <si>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</si>
  <si>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</si>
  <si>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</si>
  <si>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</si>
  <si>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</si>
  <si>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</si>
  <si>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</si>
  <si>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mt19awa010</t>
  </si>
  <si>
    <t xml:space="preserve">m</t>
  </si>
  <si>
    <t xml:space="preserve">Cantoneira de PVC em esquinas de ladrilho.</t>
  </si>
  <si>
    <t xml:space="preserve">mt19aba010b800</t>
  </si>
  <si>
    <t xml:space="preserve">m²</t>
  </si>
  <si>
    <t xml:space="preserve">Azulejo cerâmico liso, 20x20 cm, R$ 8,00/m², capacidade de absorção de água E&gt;10%.</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</si>
  <si>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</si>
  <si>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</si>
  <si>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</si>
  <si>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</si>
  <si>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</si>
  <si>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</si>
  <si>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</si>
  <si>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</si>
  <si>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</si>
  <si>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</si>
  <si>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</si>
  <si>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R$ 12,71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</si>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</sst>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0.76</v>
      </c>
      <c r="H9" s="13">
        <f ca="1">ROUND(INDIRECT(ADDRESS(ROW()+(0), COLUMN()+(-2), 1))*INDIRECT(ADDRESS(ROW()+(0), COLUMN()+(-1), 1)), 2)</f>
        <v>2.28</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13.5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0.555</v>
      </c>
      <c r="G13" s="17">
        <v>24.01</v>
      </c>
      <c r="H13" s="17">
        <f ca="1">ROUND(INDIRECT(ADDRESS(ROW()+(0), COLUMN()+(-2), 1))*INDIRECT(ADDRESS(ROW()+(0), COLUMN()+(-1), 1)), 2)</f>
        <v>13.33</v>
      </c>
    </row>
    <row r="14" spans="1:8" ht="13.50" thickBot="1" customHeight="1">
      <c r="A14" s="14" t="s">
        <v>26</v>
      </c>
      <c r="B14" s="14"/>
      <c r="C14" s="14"/>
      <c r="D14" s="18" t="s">
        <v>27</v>
      </c>
      <c r="E14" s="19" t="s">
        <v>28</v>
      </c>
      <c r="F14" s="20">
        <v>0.278</v>
      </c>
      <c r="G14" s="21">
        <v>20.67</v>
      </c>
      <c r="H14" s="21">
        <f ca="1">ROUND(INDIRECT(ADDRESS(ROW()+(0), COLUMN()+(-2), 1))*INDIRECT(ADDRESS(ROW()+(0), COLUMN()+(-1), 1)), 2)</f>
        <v>5.75</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59.33</v>
      </c>
      <c r="H15" s="24">
        <f ca="1">ROUND(INDIRECT(ADDRESS(ROW()+(0), COLUMN()+(-2), 1))*INDIRECT(ADDRESS(ROW()+(0), COLUMN()+(-1), 1))/100, 2)</f>
        <v>1.19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60.52</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