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<sst xmlns="http://schemas.openxmlformats.org/spreadsheetml/2006/main" count="48" uniqueCount="48">
  <si>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</si>
  <si>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</si>
  <si>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</si>
  <si>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</si>
  <si>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sanduíche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</si>
  <si>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</si>
  <si>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</si>
  <si>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</si>
  <si>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</si>
  <si>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</si>
  <si>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</si>
  <si>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mt13pso015sa</t>
  </si>
  <si>
    <t xml:space="preserve">m²</t>
  </si>
  <si>
    <t xml:space="preserve">Painel sanduíche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</si>
  <si>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</si>
  <si>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Un</t>
  </si>
  <si>
    <t xml:space="preserve">Prego, Auto-fixante para concreto "ONDULINE", para fixação sobre suporte de concreto.</t>
  </si>
  <si>
    <t xml:space="preserve">mt13bto025a</t>
  </si>
  <si>
    <t xml:space="preserve">Un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</si>
  <si>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</si>
  <si>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</si>
  <si>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</si>
  <si>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</si>
  <si>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</si>
  <si>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</si>
  <si>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espessura.</t>
  </si>
  <si>
    <t xml:space="preserve">mt13lpo032b</t>
  </si>
  <si>
    <t xml:space="preserve">Un</t>
  </si>
  <si>
    <t xml:space="preserve">Prego, Cabeça de PVC "ONDULINE", para fixação sobre painel sanduíche.</t>
  </si>
  <si>
    <t xml:space="preserve">mt13tac010a</t>
  </si>
  <si>
    <t xml:space="preserve">Un</t>
  </si>
  <si>
    <t xml:space="preserve">Telha canudo cerâmica, cor vermelho, 40x19x16 cm.</t>
  </si>
  <si>
    <t xml:space="preserve">mt13bto035a</t>
  </si>
  <si>
    <t xml:space="preserve">Un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</si>
  <si>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</si>
  <si>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</si>
  <si>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</si>
  <si>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Arremate de madeira para o fecho e proteção dos painéis em beirais e laterais, Ondutherm 14,5 "ONDULINE".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</si>
  <si>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</si>
  <si>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</si>
  <si>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</si>
  <si>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</si>
  <si>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</si>
  <si>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</si>
  <si>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</si>
  <si>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</si>
  <si>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R$ 29,69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</si>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</sst>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2.2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67.040000</v>
      </c>
      <c r="H9" s="12">
        <f ca="1">ROUND(INDIRECT(ADDRESS(ROW()+(0), COLUMN()+(-2), 1))*INDIRECT(ADDRESS(ROW()+(0), COLUMN()+(-1), 1)), 2)</f>
        <v>70.390000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6.000000</v>
      </c>
      <c r="G10" s="16">
        <v>0.250000</v>
      </c>
      <c r="H10" s="16">
        <f ca="1">ROUND(INDIRECT(ADDRESS(ROW()+(0), COLUMN()+(-2), 1))*INDIRECT(ADDRESS(ROW()+(0), COLUMN()+(-1), 1)), 2)</f>
        <v>1.500000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0.250000</v>
      </c>
      <c r="G11" s="16">
        <v>15.990000</v>
      </c>
      <c r="H11" s="16">
        <f ca="1">ROUND(INDIRECT(ADDRESS(ROW()+(0), COLUMN()+(-2), 1))*INDIRECT(ADDRESS(ROW()+(0), COLUMN()+(-1), 1)), 2)</f>
        <v>4.000000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9.480000</v>
      </c>
      <c r="H12" s="16">
        <f ca="1">ROUND(INDIRECT(ADDRESS(ROW()+(0), COLUMN()+(-2), 1))*INDIRECT(ADDRESS(ROW()+(0), COLUMN()+(-1), 1)), 2)</f>
        <v>9.480000</v>
      </c>
    </row>
    <row r="13" spans="1:8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1.250000</v>
      </c>
      <c r="G13" s="16">
        <v>19.970000</v>
      </c>
      <c r="H13" s="16">
        <f ca="1">ROUND(INDIRECT(ADDRESS(ROW()+(0), COLUMN()+(-2), 1))*INDIRECT(ADDRESS(ROW()+(0), COLUMN()+(-1), 1)), 2)</f>
        <v>24.960000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3.000000</v>
      </c>
      <c r="G14" s="16">
        <v>0.130000</v>
      </c>
      <c r="H14" s="16">
        <f ca="1">ROUND(INDIRECT(ADDRESS(ROW()+(0), COLUMN()+(-2), 1))*INDIRECT(ADDRESS(ROW()+(0), COLUMN()+(-1), 1)), 2)</f>
        <v>0.390000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32.100000</v>
      </c>
      <c r="G15" s="16">
        <v>0.700000</v>
      </c>
      <c r="H15" s="16">
        <f ca="1">ROUND(INDIRECT(ADDRESS(ROW()+(0), COLUMN()+(-2), 1))*INDIRECT(ADDRESS(ROW()+(0), COLUMN()+(-1), 1)), 2)</f>
        <v>22.470000</v>
      </c>
    </row>
    <row r="16" spans="1:8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0.250000</v>
      </c>
      <c r="G16" s="16">
        <v>15.990000</v>
      </c>
      <c r="H16" s="16">
        <f ca="1">ROUND(INDIRECT(ADDRESS(ROW()+(0), COLUMN()+(-2), 1))*INDIRECT(ADDRESS(ROW()+(0), COLUMN()+(-1), 1)), 2)</f>
        <v>4.000000</v>
      </c>
    </row>
    <row r="17" spans="1:8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0.450000</v>
      </c>
      <c r="G17" s="16">
        <v>18.460000</v>
      </c>
      <c r="H17" s="16">
        <f ca="1">ROUND(INDIRECT(ADDRESS(ROW()+(0), COLUMN()+(-2), 1))*INDIRECT(ADDRESS(ROW()+(0), COLUMN()+(-1), 1)), 2)</f>
        <v>8.310000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0.929000</v>
      </c>
      <c r="G18" s="16">
        <v>24.500000</v>
      </c>
      <c r="H18" s="16">
        <f ca="1">ROUND(INDIRECT(ADDRESS(ROW()+(0), COLUMN()+(-2), 1))*INDIRECT(ADDRESS(ROW()+(0), COLUMN()+(-1), 1)), 2)</f>
        <v>22.760000</v>
      </c>
    </row>
    <row r="19" spans="1:8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9">
        <v>0.929000</v>
      </c>
      <c r="G19" s="20">
        <v>17.940000</v>
      </c>
      <c r="H19" s="20">
        <f ca="1">ROUND(INDIRECT(ADDRESS(ROW()+(0), COLUMN()+(-2), 1))*INDIRECT(ADDRESS(ROW()+(0), COLUMN()+(-1), 1)), 2)</f>
        <v>16.670000</v>
      </c>
    </row>
    <row r="20" spans="1:8" ht="13.50" thickBot="1" customHeight="1">
      <c r="A20" s="18"/>
      <c r="B20" s="18"/>
      <c r="C20" s="21" t="s">
        <v>44</v>
      </c>
      <c r="D20" s="21"/>
      <c r="E20" s="4" t="s">
        <v>45</v>
      </c>
      <c r="F20" s="22">
        <v>2.000000</v>
      </c>
      <c r="G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184.930000</v>
      </c>
      <c r="H20" s="23">
        <f ca="1">ROUND(INDIRECT(ADDRESS(ROW()+(0), COLUMN()+(-2), 1))*INDIRECT(ADDRESS(ROW()+(0), COLUMN()+(-1), 1))/100, 2)</f>
        <v>3.700000</v>
      </c>
    </row>
    <row r="21" spans="1:8" ht="13.50" thickBot="1" customHeight="1">
      <c r="A21" s="24" t="s">
        <v>46</v>
      </c>
      <c r="B21" s="24"/>
      <c r="C21" s="25"/>
      <c r="D21" s="25"/>
      <c r="E21" s="25"/>
      <c r="F21" s="26"/>
      <c r="G21" s="24" t="s">
        <v>47</v>
      </c>
      <c r="H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188.630000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