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<sst xmlns="http://schemas.openxmlformats.org/spreadsheetml/2006/main" count="42" uniqueCount="42">
  <si>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</si>
  <si>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</si>
  <si>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</si>
  <si>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</si>
  <si>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7.80"/>
        <color rgb="FF000000"/>
        <rFont val="Arial"/>
        <family val="2"/>
      </rPr>
      <t xml:space="preserve">Cobertura inclinada de telhas cerâmicas, sobre espaço habitável, com um caimento médio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impermeabilização: placa sob telha, cobrimento: telha cerâmica canudo, 40x19x16 cm, cor vermelho, assente com argamassa de cimento, confeccionada em obra, dosificação 1:8; formação de caimentos com laje de concreto ou painel cerâmico (não incluída neste preço)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</si>
  <si>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</si>
  <si>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</si>
  <si>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</si>
  <si>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</si>
  <si>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</si>
  <si>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</si>
  <si>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mt13lpo010dh</t>
  </si>
  <si>
    <t xml:space="preserve">m²</t>
  </si>
  <si>
    <t xml:space="preserve">Placa asfáltica 15 ondas de perfil ondulado e cor vermelho tricamada, à base de fibras minerais e vegetais saturadas com uma emulsão betuminosa a altas temperaturas.</t>
  </si>
  <si>
    <t xml:space="preserve">mt13lpo035a</t>
  </si>
  <si>
    <t xml:space="preserve">Un</t>
  </si>
  <si>
    <t xml:space="preserve">Prego, para fixação de placa sob 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</si>
  <si>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</si>
  <si>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</si>
  <si>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</si>
  <si>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</si>
  <si>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</si>
  <si>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</si>
  <si>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</si>
  <si>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</si>
  <si>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</si>
  <si>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mt13tac010a</t>
  </si>
  <si>
    <t xml:space="preserve">Un</t>
  </si>
  <si>
    <t xml:space="preserve">Telha cerâmica canudo, 40x19x16 cm, cor vermelho.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</si>
  <si>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</si>
  <si>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</si>
  <si>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</si>
  <si>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</si>
  <si>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</si>
  <si>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</si>
  <si>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</si>
  <si>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</si>
  <si>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</si>
  <si>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</si>
  <si>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</si>
  <si>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R$ 17,69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</si>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</sst>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1.86" customWidth="1"/>
    <col min="5" max="5" width="26.96" customWidth="1"/>
    <col min="6" max="6" width="12.97" customWidth="1"/>
    <col min="7" max="7" width="2.48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1.250000</v>
      </c>
      <c r="H8" s="14"/>
      <c r="I8" s="16">
        <v>13.340000</v>
      </c>
      <c r="J8" s="16"/>
      <c r="K8" s="16">
        <f ca="1">ROUND(INDIRECT(ADDRESS(ROW()+(0), COLUMN()+(-4), 1))*INDIRECT(ADDRESS(ROW()+(0), COLUMN()+(-2), 1)), 2)</f>
        <v>16.680000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0.240000</v>
      </c>
      <c r="J9" s="20"/>
      <c r="K9" s="20">
        <f ca="1">ROUND(INDIRECT(ADDRESS(ROW()+(0), COLUMN()+(-4), 1))*INDIRECT(ADDRESS(ROW()+(0), COLUMN()+(-2), 1)), 2)</f>
        <v>0.720000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0.006000</v>
      </c>
      <c r="H10" s="19"/>
      <c r="I10" s="20">
        <v>3.420000</v>
      </c>
      <c r="J10" s="20"/>
      <c r="K10" s="20">
        <f ca="1">ROUND(INDIRECT(ADDRESS(ROW()+(0), COLUMN()+(-4), 1))*INDIRECT(ADDRESS(ROW()+(0), COLUMN()+(-2), 1)), 2)</f>
        <v>0.020000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0.052000</v>
      </c>
      <c r="H11" s="19"/>
      <c r="I11" s="20">
        <v>46.550000</v>
      </c>
      <c r="J11" s="20"/>
      <c r="K11" s="20">
        <f ca="1">ROUND(INDIRECT(ADDRESS(ROW()+(0), COLUMN()+(-4), 1))*INDIRECT(ADDRESS(ROW()+(0), COLUMN()+(-2), 1)), 2)</f>
        <v>2.420000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6.000000</v>
      </c>
      <c r="H12" s="19"/>
      <c r="I12" s="20">
        <v>0.560000</v>
      </c>
      <c r="J12" s="20"/>
      <c r="K12" s="20">
        <f ca="1">ROUND(INDIRECT(ADDRESS(ROW()+(0), COLUMN()+(-4), 1))*INDIRECT(ADDRESS(ROW()+(0), COLUMN()+(-2), 1)), 2)</f>
        <v>3.360000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32.100000</v>
      </c>
      <c r="H13" s="19"/>
      <c r="I13" s="20">
        <v>0.690000</v>
      </c>
      <c r="J13" s="20"/>
      <c r="K13" s="20">
        <f ca="1">ROUND(INDIRECT(ADDRESS(ROW()+(0), COLUMN()+(-4), 1))*INDIRECT(ADDRESS(ROW()+(0), COLUMN()+(-2), 1)), 2)</f>
        <v>22.150000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0.030000</v>
      </c>
      <c r="H14" s="19"/>
      <c r="I14" s="20">
        <v>3.800000</v>
      </c>
      <c r="J14" s="20"/>
      <c r="K14" s="20">
        <f ca="1">ROUND(INDIRECT(ADDRESS(ROW()+(0), COLUMN()+(-4), 1))*INDIRECT(ADDRESS(ROW()+(0), COLUMN()+(-2), 1)), 2)</f>
        <v>0.110000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0.077000</v>
      </c>
      <c r="H15" s="19"/>
      <c r="I15" s="20">
        <v>21.190000</v>
      </c>
      <c r="J15" s="20"/>
      <c r="K15" s="20">
        <f ca="1">ROUND(INDIRECT(ADDRESS(ROW()+(0), COLUMN()+(-4), 1))*INDIRECT(ADDRESS(ROW()+(0), COLUMN()+(-2), 1)), 2)</f>
        <v>1.630000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0.371000</v>
      </c>
      <c r="H16" s="23"/>
      <c r="I16" s="24">
        <v>14.770000</v>
      </c>
      <c r="J16" s="24"/>
      <c r="K16" s="24">
        <f ca="1">ROUND(INDIRECT(ADDRESS(ROW()+(0), COLUMN()+(-4), 1))*INDIRECT(ADDRESS(ROW()+(0), COLUMN()+(-2), 1)), 2)</f>
        <v>5.480000</v>
      </c>
    </row>
    <row r="17" spans="1:11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7"/>
      <c r="I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52.570000</v>
      </c>
      <c r="J17" s="28"/>
      <c r="K17" s="28">
        <f ca="1">ROUND(INDIRECT(ADDRESS(ROW()+(0), COLUMN()+(-4), 1))*INDIRECT(ADDRESS(ROW()+(0), COLUMN()+(-2), 1))/100, 2)</f>
        <v>1.050000</v>
      </c>
    </row>
    <row r="18" spans="1:11" ht="12.0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6"/>
      <c r="K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53.620000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