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<sst xmlns="http://schemas.openxmlformats.org/spreadsheetml/2006/main" count="36" uniqueCount="36">
  <si>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</si>
  <si>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QTF030</t>
  </si>
  <si>
    <t xml:space="preserve">m²</t>
  </si>
  <si>
    <t xml:space="preserve">Cobertura inclinada de placas.</t>
  </si>
  <si>
    <r>
      <rPr>
        <sz val="7.80"/>
        <color rgb="FF000000"/>
        <rFont val="Arial"/>
        <family val="2"/>
      </rPr>
      <t xml:space="preserve">Cobertura inclinada de </t>
    </r>
    <r>
      <rPr>
        <b/>
        <sz val="7.80"/>
        <color rgb="FF000000"/>
        <rFont val="Arial"/>
        <family val="2"/>
      </rPr>
      <t xml:space="preserve">placas de fibrocimento sem amianto, cor natural, perfil granonda</t>
    </r>
    <r>
      <rPr>
        <sz val="7.80"/>
        <color rgb="FF000000"/>
        <rFont val="Arial"/>
        <family val="2"/>
      </rPr>
      <t xml:space="preserve">, fixadas mecanicamente, com um caimento maior que 10%.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</si>
  <si>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</si>
  <si>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</si>
  <si>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</si>
  <si>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</si>
  <si>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</si>
  <si>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</si>
  <si>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mt13pfg010a</t>
  </si>
  <si>
    <t xml:space="preserve">m²</t>
  </si>
  <si>
    <t xml:space="preserve">Placa de fibrocimento sem amianto, cor natural, perfil granonda.</t>
  </si>
  <si>
    <t xml:space="preserve">mt13lpo040a</t>
  </si>
  <si>
    <t xml:space="preserve">m</t>
  </si>
  <si>
    <t xml:space="preserve">Peça de cumeeira, cor preto, para coberturas de placas.</t>
  </si>
  <si>
    <t xml:space="preserve">mt13lpo020a</t>
  </si>
  <si>
    <t xml:space="preserve">m</t>
  </si>
  <si>
    <t xml:space="preserve">Peça de arremate perimetral para coberturas de placas.</t>
  </si>
  <si>
    <t xml:space="preserve">mt13lpo070a</t>
  </si>
  <si>
    <t xml:space="preserve">Un</t>
  </si>
  <si>
    <t xml:space="preserve">Arejador de 86x47 cm, para coberturas de placas.</t>
  </si>
  <si>
    <t xml:space="preserve">mt13blw120</t>
  </si>
  <si>
    <t xml:space="preserve">Un</t>
  </si>
  <si>
    <t xml:space="preserve">Parafuso auto-perfurante para fixação de placas.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</si>
  <si>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</si>
  <si>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</si>
  <si>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</si>
  <si>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</si>
  <si>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</si>
  <si>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</si>
  <si>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</si>
  <si>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</si>
  <si>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R$ 12,84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</si>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</sst>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56" customWidth="1"/>
    <col min="4" max="4" width="57.70" customWidth="1"/>
    <col min="5" max="5" width="8.89" customWidth="1"/>
    <col min="6" max="6" width="15.59" customWidth="1"/>
    <col min="7" max="7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23.810000</v>
      </c>
      <c r="G8" s="16">
        <f ca="1">ROUND(INDIRECT(ADDRESS(ROW()+(0), COLUMN()+(-2), 1))*INDIRECT(ADDRESS(ROW()+(0), COLUMN()+(-1), 1)), 2)</f>
        <v>28.570000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0.100000</v>
      </c>
      <c r="F9" s="20">
        <v>17.250000</v>
      </c>
      <c r="G9" s="20">
        <f ca="1">ROUND(INDIRECT(ADDRESS(ROW()+(0), COLUMN()+(-2), 1))*INDIRECT(ADDRESS(ROW()+(0), COLUMN()+(-1), 1)), 2)</f>
        <v>1.730000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0.100000</v>
      </c>
      <c r="F10" s="20">
        <v>14.450000</v>
      </c>
      <c r="G10" s="20">
        <f ca="1">ROUND(INDIRECT(ADDRESS(ROW()+(0), COLUMN()+(-2), 1))*INDIRECT(ADDRESS(ROW()+(0), COLUMN()+(-1), 1)), 2)</f>
        <v>1.450000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0.020000</v>
      </c>
      <c r="F11" s="20">
        <v>223.060000</v>
      </c>
      <c r="G11" s="20">
        <f ca="1">ROUND(INDIRECT(ADDRESS(ROW()+(0), COLUMN()+(-2), 1))*INDIRECT(ADDRESS(ROW()+(0), COLUMN()+(-1), 1)), 2)</f>
        <v>4.460000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2.000000</v>
      </c>
      <c r="F12" s="20">
        <v>1.240000</v>
      </c>
      <c r="G12" s="20">
        <f ca="1">ROUND(INDIRECT(ADDRESS(ROW()+(0), COLUMN()+(-2), 1))*INDIRECT(ADDRESS(ROW()+(0), COLUMN()+(-1), 1)), 2)</f>
        <v>2.480000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0.111000</v>
      </c>
      <c r="F13" s="20">
        <v>25.140000</v>
      </c>
      <c r="G13" s="20">
        <f ca="1">ROUND(INDIRECT(ADDRESS(ROW()+(0), COLUMN()+(-2), 1))*INDIRECT(ADDRESS(ROW()+(0), COLUMN()+(-1), 1)), 2)</f>
        <v>2.790000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0.111000</v>
      </c>
      <c r="F14" s="24">
        <v>17.240000</v>
      </c>
      <c r="G14" s="24">
        <f ca="1">ROUND(INDIRECT(ADDRESS(ROW()+(0), COLUMN()+(-2), 1))*INDIRECT(ADDRESS(ROW()+(0), COLUMN()+(-1), 1)), 2)</f>
        <v>1.910000</v>
      </c>
    </row>
    <row r="15" spans="1:7" ht="12.00" thickBot="1" customHeight="1">
      <c r="A15" s="22"/>
      <c r="B15" s="22"/>
      <c r="C15" s="25" t="s">
        <v>32</v>
      </c>
      <c r="D15" s="26" t="s">
        <v>33</v>
      </c>
      <c r="E15" s="27">
        <v>2.000000</v>
      </c>
      <c r="F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43.390000</v>
      </c>
      <c r="G15" s="28">
        <f ca="1">ROUND(INDIRECT(ADDRESS(ROW()+(0), COLUMN()+(-2), 1))*INDIRECT(ADDRESS(ROW()+(0), COLUMN()+(-1), 1))/100, 2)</f>
        <v>0.870000</v>
      </c>
    </row>
    <row r="16" spans="1:7" ht="12.00" thickBot="1" customHeight="1">
      <c r="A16" s="6" t="s">
        <v>34</v>
      </c>
      <c r="B16" s="6"/>
      <c r="C16" s="7"/>
      <c r="D16" s="7"/>
      <c r="E16" s="29"/>
      <c r="F16" s="6" t="s">
        <v>35</v>
      </c>
      <c r="G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44.260000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