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<sst xmlns="http://schemas.openxmlformats.org/spreadsheetml/2006/main" count="41" uniqueCount="41">
  <si>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</si>
  <si>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NIR030</t>
  </si>
  <si>
    <t xml:space="preserve">m²</t>
  </si>
  <si>
    <t xml:space="preserve">Sistema Schlüter-KERDI-BOARD "SCHLUTER SYSTEMS" de impermeabilização com painel suporte para a colocação de revestimento cerâmico ou de pedra natural.</t>
  </si>
  <si>
    <r>
      <rPr>
        <sz val="7.80"/>
        <color rgb="FF000000"/>
        <rFont val="A"/>
        <family val="2"/>
      </rPr>
      <t xml:space="preserve">Impermeabilização realizada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cimento cola em camada fina espalhado com desempenadeira dentada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</si>
  <si>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</si>
  <si>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</si>
  <si>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</si>
  <si>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</si>
  <si>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</si>
  <si>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</si>
  <si>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</si>
  <si>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</si>
  <si>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normal, C1, cor cinza.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</si>
  <si>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</si>
  <si>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</si>
  <si>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</si>
  <si>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mt15res060e</t>
  </si>
  <si>
    <t xml:space="preserve">kg</t>
  </si>
  <si>
    <t xml:space="preserve">Adesivo bicomponente, Schlüter-KERDI-COLL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</si>
  <si>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</si>
  <si>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</si>
  <si>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</si>
  <si>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</si>
  <si>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Un</t>
  </si>
  <si>
    <t xml:space="preserve">Peça para o tratamento de encontros de tubulações de passagem de 25 mm de diâmetro em tratamentos impermeabilizantes, Schlüter-KERDI-KM "SCHLÜTER-SYSTEMS".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</si>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</sst>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23" customWidth="1"/>
    <col min="4" max="4" width="20.11" customWidth="1"/>
    <col min="5" max="5" width="36.87" customWidth="1"/>
    <col min="6" max="6" width="8.01" customWidth="1"/>
    <col min="7" max="7" width="5.54" customWidth="1"/>
    <col min="8" max="8" width="0.87" customWidth="1"/>
    <col min="9" max="9" width="12.68" customWidth="1"/>
    <col min="10" max="10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0.780000</v>
      </c>
      <c r="J8" s="16">
        <f ca="1">ROUND(INDIRECT(ADDRESS(ROW()+(0), COLUMN()+(-3), 1))*INDIRECT(ADDRESS(ROW()+(0), COLUMN()+(-1), 1)), 2)</f>
        <v>2.340000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106.940000</v>
      </c>
      <c r="J9" s="20">
        <f ca="1">ROUND(INDIRECT(ADDRESS(ROW()+(0), COLUMN()+(-3), 1))*INDIRECT(ADDRESS(ROW()+(0), COLUMN()+(-1), 1)), 2)</f>
        <v>112.290000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32.200000</v>
      </c>
      <c r="J10" s="20">
        <f ca="1">ROUND(INDIRECT(ADDRESS(ROW()+(0), COLUMN()+(-3), 1))*INDIRECT(ADDRESS(ROW()+(0), COLUMN()+(-1), 1)), 2)</f>
        <v>9.660000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1.200000</v>
      </c>
      <c r="H11" s="19"/>
      <c r="I11" s="20">
        <v>12.030000</v>
      </c>
      <c r="J11" s="20">
        <f ca="1">ROUND(INDIRECT(ADDRESS(ROW()+(0), COLUMN()+(-3), 1))*INDIRECT(ADDRESS(ROW()+(0), COLUMN()+(-1), 1)), 2)</f>
        <v>14.440000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5.590000</v>
      </c>
      <c r="J12" s="20">
        <f ca="1">ROUND(INDIRECT(ADDRESS(ROW()+(0), COLUMN()+(-3), 1))*INDIRECT(ADDRESS(ROW()+(0), COLUMN()+(-1), 1)), 2)</f>
        <v>11.180000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0.060000</v>
      </c>
      <c r="H13" s="19"/>
      <c r="I13" s="20">
        <v>67.600000</v>
      </c>
      <c r="J13" s="20">
        <f ca="1">ROUND(INDIRECT(ADDRESS(ROW()+(0), COLUMN()+(-3), 1))*INDIRECT(ADDRESS(ROW()+(0), COLUMN()+(-1), 1)), 2)</f>
        <v>4.060000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0.189000</v>
      </c>
      <c r="H14" s="19"/>
      <c r="I14" s="20">
        <v>14.580000</v>
      </c>
      <c r="J14" s="20">
        <f ca="1">ROUND(INDIRECT(ADDRESS(ROW()+(0), COLUMN()+(-3), 1))*INDIRECT(ADDRESS(ROW()+(0), COLUMN()+(-1), 1)), 2)</f>
        <v>2.760000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0.095000</v>
      </c>
      <c r="H15" s="23"/>
      <c r="I15" s="24">
        <v>10.390000</v>
      </c>
      <c r="J15" s="24">
        <f ca="1">ROUND(INDIRECT(ADDRESS(ROW()+(0), COLUMN()+(-3), 1))*INDIRECT(ADDRESS(ROW()+(0), COLUMN()+(-1), 1)), 2)</f>
        <v>0.990000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157.720000</v>
      </c>
      <c r="J16" s="16">
        <f ca="1">ROUND(INDIRECT(ADDRESS(ROW()+(0), COLUMN()+(-3), 1))*INDIRECT(ADDRESS(ROW()+(0), COLUMN()+(-1), 1))/100, 2)</f>
        <v>3.150000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160.870000</v>
      </c>
      <c r="J17" s="24">
        <f ca="1">ROUND(INDIRECT(ADDRESS(ROW()+(0), COLUMN()+(-3), 1))*INDIRECT(ADDRESS(ROW()+(0), COLUMN()+(-1), 1))/100, 2)</f>
        <v>4.830000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165.700000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