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<sst xmlns="http://schemas.openxmlformats.org/spreadsheetml/2006/main" count="33" uniqueCount="33">
  <si>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</si>
  <si>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NIH100</t>
  </si>
  <si>
    <t xml:space="preserve">Un</t>
  </si>
  <si>
    <t xml:space="preserve">Impermeabilização de box de chuveiro com ralo, sistema Dry50 "REVESTECH".</t>
  </si>
  <si>
    <r>
      <rPr>
        <sz val="8.25"/>
        <color rgb="FF000000"/>
        <rFont val="Arial"/>
        <family val="2"/>
      </rPr>
      <t xml:space="preserve">Impermeabilização de paramentos verticais e horizontais de box de chuveiro com ralo,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com união termoselada ao ralo sifonado de PVC de 82 mm de altura, saída horizontal de 40 mm de diâmetro, com grelha para embutir de aço inoxidável de 110x110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(Dry50 Cornerin), resolução de uniões e vedação de juntas elásticas (pontos de penetração de tubulações no revestimento, encontros entre o paramento e o box de chuveiro, etc.). O preço não inclui a formação de caimentos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</si>
  <si>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</si>
  <si>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</si>
  <si>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</si>
  <si>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</si>
  <si>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</si>
  <si>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</si>
  <si>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mt15rev110as</t>
  </si>
  <si>
    <t xml:space="preserve">Un</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</si>
  <si>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com união termoselada ao ralo sifonado de PVC de 82 mm de altura, saída horizontal de 40 mm de diâmetro, com grelha para embutir de aço inoxidável de 110x110 mm, para impermeabilização e drenagem de box de chuveiro.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</si>
  <si>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</si>
  <si>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</si>
  <si>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</si>
  <si>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</si>
  <si>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</si>
  <si>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t>
  </si>
  <si>
    <t xml:space="preserve">mt15rev065b</t>
  </si>
  <si>
    <t xml:space="preserve">Un</t>
  </si>
  <si>
    <t xml:space="preserve">Complemento para reforço de pontos singulares em tratamentos impermeabilizantes através de peças para a resolução de ângulos internos, Dry50 Cornerin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</si>
  <si>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</si>
  <si>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</si>
  <si>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</si>
  <si>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</si>
  <si>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</si>
  <si>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</si>
  <si>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</si>
  <si>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</si>
  <si>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R$ 22,23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</si>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</sst>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9.90"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477.03</v>
      </c>
      <c r="G9" s="13">
        <f ca="1">ROUND(INDIRECT(ADDRESS(ROW()+(0), COLUMN()+(-2), 1))*INDIRECT(ADDRESS(ROW()+(0), COLUMN()+(-1), 1)), 2)</f>
        <v>477.03</v>
      </c>
    </row>
    <row r="10" spans="1:7" ht="45.00" thickBot="1" customHeight="1">
      <c r="A10" s="14" t="s">
        <v>14</v>
      </c>
      <c r="B10" s="14"/>
      <c r="C10" s="15" t="s">
        <v>15</v>
      </c>
      <c r="D10" s="14" t="s">
        <v>16</v>
      </c>
      <c r="E10" s="16">
        <v>11.8</v>
      </c>
      <c r="F10" s="17">
        <v>2.03</v>
      </c>
      <c r="G10" s="17">
        <f ca="1">ROUND(INDIRECT(ADDRESS(ROW()+(0), COLUMN()+(-2), 1))*INDIRECT(ADDRESS(ROW()+(0), COLUMN()+(-1), 1)), 2)</f>
        <v>23.95</v>
      </c>
    </row>
    <row r="11" spans="1:7" ht="45.00" thickBot="1" customHeight="1">
      <c r="A11" s="14" t="s">
        <v>17</v>
      </c>
      <c r="B11" s="14"/>
      <c r="C11" s="15" t="s">
        <v>18</v>
      </c>
      <c r="D11" s="14" t="s">
        <v>19</v>
      </c>
      <c r="E11" s="16">
        <v>5</v>
      </c>
      <c r="F11" s="17">
        <v>90.47</v>
      </c>
      <c r="G11" s="17">
        <f ca="1">ROUND(INDIRECT(ADDRESS(ROW()+(0), COLUMN()+(-2), 1))*INDIRECT(ADDRESS(ROW()+(0), COLUMN()+(-1), 1)), 2)</f>
        <v>452.35</v>
      </c>
    </row>
    <row r="12" spans="1:7" ht="24.00" thickBot="1" customHeight="1">
      <c r="A12" s="14" t="s">
        <v>20</v>
      </c>
      <c r="B12" s="14"/>
      <c r="C12" s="15" t="s">
        <v>21</v>
      </c>
      <c r="D12" s="14" t="s">
        <v>22</v>
      </c>
      <c r="E12" s="16">
        <v>1</v>
      </c>
      <c r="F12" s="17">
        <v>54.95</v>
      </c>
      <c r="G12" s="17">
        <f ca="1">ROUND(INDIRECT(ADDRESS(ROW()+(0), COLUMN()+(-2), 1))*INDIRECT(ADDRESS(ROW()+(0), COLUMN()+(-1), 1)), 2)</f>
        <v>54.95</v>
      </c>
    </row>
    <row r="13" spans="1:7" ht="13.50" thickBot="1" customHeight="1">
      <c r="A13" s="14" t="s">
        <v>23</v>
      </c>
      <c r="B13" s="14"/>
      <c r="C13" s="15" t="s">
        <v>24</v>
      </c>
      <c r="D13" s="14" t="s">
        <v>25</v>
      </c>
      <c r="E13" s="16">
        <v>1.307</v>
      </c>
      <c r="F13" s="17">
        <v>32.24</v>
      </c>
      <c r="G13" s="17">
        <f ca="1">ROUND(INDIRECT(ADDRESS(ROW()+(0), COLUMN()+(-2), 1))*INDIRECT(ADDRESS(ROW()+(0), COLUMN()+(-1), 1)), 2)</f>
        <v>42.14</v>
      </c>
    </row>
    <row r="14" spans="1:7" ht="13.50" thickBot="1" customHeight="1">
      <c r="A14" s="14" t="s">
        <v>26</v>
      </c>
      <c r="B14" s="14"/>
      <c r="C14" s="18" t="s">
        <v>27</v>
      </c>
      <c r="D14" s="19" t="s">
        <v>28</v>
      </c>
      <c r="E14" s="20">
        <v>1.307</v>
      </c>
      <c r="F14" s="21">
        <v>30.23</v>
      </c>
      <c r="G14" s="21">
        <f ca="1">ROUND(INDIRECT(ADDRESS(ROW()+(0), COLUMN()+(-2), 1))*INDIRECT(ADDRESS(ROW()+(0), COLUMN()+(-1), 1)), 2)</f>
        <v>39.51</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1089.93</v>
      </c>
      <c r="G15" s="24">
        <f ca="1">ROUND(INDIRECT(ADDRESS(ROW()+(0), COLUMN()+(-2), 1))*INDIRECT(ADDRESS(ROW()+(0), COLUMN()+(-1), 1))/100, 2)</f>
        <v>21.8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1111.73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