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<sst xmlns="http://schemas.openxmlformats.org/spreadsheetml/2006/main" count="26" uniqueCount="26">
  <si>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</si>
  <si>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NAT020</t>
  </si>
  <si>
    <t xml:space="preserve">m²</t>
  </si>
  <si>
    <t xml:space="preserve">Isolamento sobre forros com complexos insonorizantes multicamada.</t>
  </si>
  <si>
    <r>
      <rPr>
        <sz val="7.80"/>
        <color rgb="FF000000"/>
        <rFont val="Arial"/>
        <family val="2"/>
      </rPr>
      <t xml:space="preserve">Isolamento acústico sobre forro formado por </t>
    </r>
    <r>
      <rPr>
        <b/>
        <sz val="7.80"/>
        <color rgb="FF000000"/>
        <rFont val="Arial"/>
        <family val="2"/>
      </rPr>
      <t xml:space="preserve">filtro de fibras têxteis de algodão, aglomeradas com resinas termoendurecíveis, espessura 20 mm, recoberto com um véu de poliéster numa das suas faces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</si>
  <si>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</si>
  <si>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</si>
  <si>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</si>
  <si>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</si>
  <si>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</si>
  <si>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</si>
  <si>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mt16ppt040a</t>
  </si>
  <si>
    <t xml:space="preserve">m²</t>
  </si>
  <si>
    <t xml:space="preserve">Filtro de fibras têxteis de algodão, aglomeradas com resinas termoendurecíveis, espessura 20 mm, recoberto com um véu de poliéster numa das suas faces.</t>
  </si>
  <si>
    <t xml:space="preserve">mo053</t>
  </si>
  <si>
    <t xml:space="preserve">h</t>
  </si>
  <si>
    <t xml:space="preserve">Oficial de 1ª montador de isolamentos.</t>
  </si>
  <si>
    <t xml:space="preserve">mo099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</si>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</sst>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0.58" customWidth="1"/>
    <col min="4" max="4" width="14.86" customWidth="1"/>
    <col min="5" max="5" width="54.79" customWidth="1"/>
    <col min="6" max="6" width="6.41" customWidth="1"/>
    <col min="7" max="7" width="1.60" customWidth="1"/>
    <col min="8" max="8" width="8.31" customWidth="1"/>
    <col min="9" max="9" width="3.21" customWidth="1"/>
    <col min="10" max="10" width="4.95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54.890000</v>
      </c>
      <c r="H8" s="16"/>
      <c r="I8" s="16"/>
      <c r="J8" s="16">
        <f ca="1">ROUND(INDIRECT(ADDRESS(ROW()+(0), COLUMN()+(-4), 1))*INDIRECT(ADDRESS(ROW()+(0), COLUMN()+(-3), 1)), 2)</f>
        <v>57.630000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0.096000</v>
      </c>
      <c r="G9" s="20">
        <v>16.840000</v>
      </c>
      <c r="H9" s="20"/>
      <c r="I9" s="20"/>
      <c r="J9" s="20">
        <f ca="1">ROUND(INDIRECT(ADDRESS(ROW()+(0), COLUMN()+(-4), 1))*INDIRECT(ADDRESS(ROW()+(0), COLUMN()+(-3), 1)), 2)</f>
        <v>1.620000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0.096000</v>
      </c>
      <c r="G10" s="24">
        <v>10.100000</v>
      </c>
      <c r="H10" s="24"/>
      <c r="I10" s="24"/>
      <c r="J10" s="24">
        <f ca="1">ROUND(INDIRECT(ADDRESS(ROW()+(0), COLUMN()+(-4), 1))*INDIRECT(ADDRESS(ROW()+(0), COLUMN()+(-3), 1)), 2)</f>
        <v>0.970000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60.220000</v>
      </c>
      <c r="H11" s="16"/>
      <c r="I11" s="16"/>
      <c r="J11" s="16">
        <f ca="1">ROUND(INDIRECT(ADDRESS(ROW()+(0), COLUMN()+(-4), 1))*INDIRECT(ADDRESS(ROW()+(0), COLUMN()+(-3), 1))/100, 2)</f>
        <v>1.200000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61.420000</v>
      </c>
      <c r="H12" s="24"/>
      <c r="I12" s="24"/>
      <c r="J12" s="24">
        <f ca="1">ROUND(INDIRECT(ADDRESS(ROW()+(0), COLUMN()+(-4), 1))*INDIRECT(ADDRESS(ROW()+(0), COLUMN()+(-3), 1))/100, 2)</f>
        <v>1.840000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63.260000</v>
      </c>
      <c r="K13" s="26"/>
    </row>
  </sheetData>
  <mergeCells count="26">
    <mergeCell ref="A1:K1"/>
    <mergeCell ref="A3:C3"/>
    <mergeCell ref="E3:G3"/>
    <mergeCell ref="I3:J3"/>
    <mergeCell ref="A4:K4"/>
    <mergeCell ref="C7:E7"/>
    <mergeCell ref="G7:I7"/>
    <mergeCell ref="J7:K7"/>
    <mergeCell ref="C8:E8"/>
    <mergeCell ref="G8:I8"/>
    <mergeCell ref="J8:K8"/>
    <mergeCell ref="C9:E9"/>
    <mergeCell ref="G9:I9"/>
    <mergeCell ref="J9:K9"/>
    <mergeCell ref="C10:E10"/>
    <mergeCell ref="G10:I10"/>
    <mergeCell ref="J10:K10"/>
    <mergeCell ref="C11:E11"/>
    <mergeCell ref="G11:I11"/>
    <mergeCell ref="J11:K11"/>
    <mergeCell ref="C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