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<sst xmlns="http://schemas.openxmlformats.org/spreadsheetml/2006/main" count="30" uniqueCount="30">
  <si>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</si>
  <si>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NAM010</t>
  </si>
  <si>
    <t xml:space="preserve">m²</t>
  </si>
  <si>
    <t xml:space="preserve">Isolamento termo-acústico sob pisos de madeira e laminados, com lãs minerais.</t>
  </si>
  <si>
    <r>
      <rPr>
        <sz val="8.25"/>
        <color rgb="FF000000"/>
        <rFont val="Arial"/>
        <family val="2"/>
      </rPr>
      <t xml:space="preserve">Isolamento termo-acústico sob pisos de madeira e laminados, formado por painel rígido de lã mineral, não revestido, de 20 mm de espessura, resistência térmica &gt;= 0,55 m²K/W, condutibilidade térmica 0,036 W/(mK), colocado topo a topo, simplesmente apoiado, coberto com filme de polietileno de 0,2 mm de espessura e dessolidarização perimetral executada com o mesmo material isolante, preparado para receber diretamente o piso de madeira ou laminado.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</si>
  <si>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</si>
  <si>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</si>
  <si>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</si>
  <si>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</si>
  <si>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</si>
  <si>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</si>
  <si>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mt16lra050k</t>
  </si>
  <si>
    <t xml:space="preserve">m²</t>
  </si>
  <si>
    <t xml:space="preserve">Painel rígido de lã mineral, não revestido, de 20 mm de espessura, resistência térmica &gt;= 0,55 m²K/W, condutibilidade térmica 0,036 W/(mK), Euroclasse A2-s1, d0 de reação ao fogo, e fator de resistência à difusão do vapor de água 1.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</si>
  <si>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</si>
  <si>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</si>
  <si>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</si>
  <si>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</si>
  <si>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</si>
  <si>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</si>
  <si>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</si>
  <si>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</si>
  <si>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</si>
  <si>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</si>
  <si>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</si>
  <si>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</si>
  <si>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</si>
  <si>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</si>
  <si>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R$ 7,09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</si>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</sst>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55" customWidth="1"/>
    <col min="4" max="4" width="1.02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45.8</v>
      </c>
      <c r="H9" s="13">
        <f ca="1">ROUND(INDIRECT(ADDRESS(ROW()+(0), COLUMN()+(-2), 1))*INDIRECT(ADDRESS(ROW()+(0), COLUMN()+(-1), 1)), 2)</f>
        <v>50.38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2.74</v>
      </c>
      <c r="H10" s="17">
        <f ca="1">ROUND(INDIRECT(ADDRESS(ROW()+(0), COLUMN()+(-2),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2.01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0.137</v>
      </c>
      <c r="G12" s="17">
        <v>33.54</v>
      </c>
      <c r="H12" s="17">
        <f ca="1">ROUND(INDIRECT(ADDRESS(ROW()+(0), COLUMN()+(-2), 1))*INDIRECT(ADDRESS(ROW()+(0), COLUMN()+(-1), 1)), 2)</f>
        <v>4.59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0.137</v>
      </c>
      <c r="G13" s="21">
        <v>27.93</v>
      </c>
      <c r="H13" s="21">
        <f ca="1">ROUND(INDIRECT(ADDRESS(ROW()+(0), COLUMN()+(-2), 1))*INDIRECT(ADDRESS(ROW()+(0), COLUMN()+(-1), 1)), 2)</f>
        <v>3.83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62.31</v>
      </c>
      <c r="H14" s="24">
        <f ca="1">ROUND(INDIRECT(ADDRESS(ROW()+(0), COLUMN()+(-2), 1))*INDIRECT(ADDRESS(ROW()+(0), COLUMN()+(-1), 1))/100, 2)</f>
        <v>1.25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63.56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