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<sst xmlns="http://schemas.openxmlformats.org/spreadsheetml/2006/main" count="30" uniqueCount="30">
  <si>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</si>
  <si>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NAL050</t>
  </si>
  <si>
    <t xml:space="preserve">m²</t>
  </si>
  <si>
    <t xml:space="preserve">Isolamento térmico de pisos flutuantes, com poliestireno extrudido.</t>
  </si>
  <si>
    <r>
      <rPr>
        <sz val="8.25"/>
        <color rgb="FF000000"/>
        <rFont val="Arial"/>
        <family val="2"/>
      </rPr>
      <t xml:space="preserve">Isolamento térmico de pisos flutuantes, formado por painel rígido de poliestireno extrudido, de superfície lisa e borda lateral reta, de 30 mm de espessura, resistência à compressão &gt;= 300 kPa, resistência térmica 0,9 m²K/W, condutibilidade térmica 0,034 W/(mK), colocado topo a topo, simplesmente apoiado, coberto com filme de polietileno de 0,2 mm de espessura e dessolidarização perimetral executada com o mesmo material isolante, preparado para receber um contrapiso de argamassa ou concreto.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</si>
  <si>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</si>
  <si>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</si>
  <si>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</si>
  <si>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</si>
  <si>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</si>
  <si>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</si>
  <si>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mt16pxa010fa</t>
  </si>
  <si>
    <t xml:space="preserve">m²</t>
  </si>
  <si>
    <t xml:space="preserve">Painel rígido de poliestireno extrudido, de superfície lisa e borda lateral reta, de 30 mm de espessura, resistência à compressão &gt;= 300 kPa, resistência térmica 0,9 m²K/W, condutibilidade térmica 0,034 W/(mK), Euroclasse E de reação ao fogo, com código de designação XPS-EN 13164-T2-CS(10/Y)300-DS(70,90)-DLT(2)5-CC(2/1,5/50)125-WL(T)0,7-WD(V)3-FTCD1.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</si>
  <si>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</si>
  <si>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</si>
  <si>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</si>
  <si>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</si>
  <si>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</si>
  <si>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</si>
  <si>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</si>
  <si>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</si>
  <si>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</si>
  <si>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</si>
  <si>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</si>
  <si>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</si>
  <si>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</si>
  <si>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</si>
  <si>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R$ 1,73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</si>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</sst>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8.84</v>
      </c>
      <c r="H9" s="13">
        <f ca="1">ROUND(INDIRECT(ADDRESS(ROW()+(0), COLUMN()+(-2), 1))*INDIRECT(ADDRESS(ROW()+(0), COLUMN()+(-1), 1)), 2)</f>
        <v>9.28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1.73</v>
      </c>
      <c r="H10" s="17">
        <f ca="1">ROUND(INDIRECT(ADDRESS(ROW()+(0), COLUMN()+(-2), 1))*INDIRECT(ADDRESS(ROW()+(0), COLUMN()+(-1), 1)), 2)</f>
        <v>1.82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</v>
      </c>
      <c r="G11" s="17">
        <v>1.26</v>
      </c>
      <c r="H11" s="17">
        <f ca="1">ROUND(INDIRECT(ADDRESS(ROW()+(0), COLUMN()+(-2), 1))*INDIRECT(ADDRESS(ROW()+(0), COLUMN()+(-1), 1)), 2)</f>
        <v>0.5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0.091</v>
      </c>
      <c r="G12" s="17">
        <v>27.47</v>
      </c>
      <c r="H12" s="17">
        <f ca="1">ROUND(INDIRECT(ADDRESS(ROW()+(0), COLUMN()+(-2), 1))*INDIRECT(ADDRESS(ROW()+(0), COLUMN()+(-1), 1)), 2)</f>
        <v>2.5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0.091</v>
      </c>
      <c r="G13" s="21">
        <v>18.75</v>
      </c>
      <c r="H13" s="21">
        <f ca="1">ROUND(INDIRECT(ADDRESS(ROW()+(0), COLUMN()+(-2), 1))*INDIRECT(ADDRESS(ROW()+(0), COLUMN()+(-1), 1)), 2)</f>
        <v>1.71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15.81</v>
      </c>
      <c r="H14" s="24">
        <f ca="1">ROUND(INDIRECT(ADDRESS(ROW()+(0), COLUMN()+(-2), 1))*INDIRECT(ADDRESS(ROW()+(0), COLUMN()+(-1), 1))/100, 2)</f>
        <v>0.32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16.13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