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<sst xmlns="http://schemas.openxmlformats.org/spreadsheetml/2006/main" count="29" uniqueCount="29">
  <si>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</si>
  <si>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</si>
  <si>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</si>
  <si>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</si>
  <si>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borda lateral a meia madeira, de 100 mm de espessura, resistência à compressão &gt;= 500 kPa, resistência térmica 2,8 m²K/W, condutibilidade térmica 0,036 W/(mK)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concreto (não incluída neste preço).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</si>
  <si>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</si>
  <si>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</si>
  <si>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</si>
  <si>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</si>
  <si>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</si>
  <si>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</si>
  <si>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mt16pxa010bh</t>
  </si>
  <si>
    <t xml:space="preserve">m²</t>
  </si>
  <si>
    <t xml:space="preserve">Painel rígido de poliestireno extrudido, de superfície lisa e borda lateral a meia madeira, de 100 mm de espessura, resistência à compressão &gt;= 500 kPa, resistência térmica 2,8 m²K/W, condutibilidade térmica 0,036 W/(mK), Euroclasse E de reação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</si>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</sst>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94.18" customWidth="1"/>
    <col min="6" max="6" width="212.50" customWidth="1"/>
    <col min="7" max="7" width="6.12" customWidth="1"/>
    <col min="8" max="8" width="12.58" customWidth="1"/>
    <col min="9" max="9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</row>
    <row r="5" spans="1:9" ht="87.00" thickBot="1" customHeight="1">
      <c r="A5" s="4" t="s">
        <v>4</v>
      </c>
      <c r="B5" s="4"/>
      <c r="C5" s="4"/>
      <c r="D5" s="4"/>
      <c r="E5" s="4"/>
    </row>
    <row r="8" spans="1:9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2">
        <v>49.400000</v>
      </c>
      <c r="I9" s="12">
        <f ca="1">ROUND(INDIRECT(ADDRESS(ROW()+(0), COLUMN()+(-2), 1))*INDIRECT(ADDRESS(ROW()+(0), COLUMN()+(-1), 1)), 2)</f>
        <v>54.340000</v>
      </c>
    </row>
    <row r="10" spans="1:9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6">
        <v>1.440000</v>
      </c>
      <c r="I10" s="16">
        <f ca="1">ROUND(INDIRECT(ADDRESS(ROW()+(0), COLUMN()+(-2), 1))*INDIRECT(ADDRESS(ROW()+(0), COLUMN()+(-1), 1)), 2)</f>
        <v>1.580000</v>
      </c>
    </row>
    <row r="11" spans="1:9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6">
        <v>1.160000</v>
      </c>
      <c r="I11" s="16">
        <f ca="1">ROUND(INDIRECT(ADDRESS(ROW()+(0), COLUMN()+(-2), 1))*INDIRECT(ADDRESS(ROW()+(0), COLUMN()+(-1), 1)), 2)</f>
        <v>0.460000</v>
      </c>
    </row>
    <row r="12" spans="1:9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0.196000</v>
      </c>
      <c r="H12" s="16">
        <v>29.020000</v>
      </c>
      <c r="I12" s="16">
        <f ca="1">ROUND(INDIRECT(ADDRESS(ROW()+(0), COLUMN()+(-2), 1))*INDIRECT(ADDRESS(ROW()+(0), COLUMN()+(-1), 1)), 2)</f>
        <v>5.690000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0.196000</v>
      </c>
      <c r="H13" s="20">
        <v>19.960000</v>
      </c>
      <c r="I13" s="20">
        <f ca="1">ROUND(INDIRECT(ADDRESS(ROW()+(0), COLUMN()+(-2), 1))*INDIRECT(ADDRESS(ROW()+(0), COLUMN()+(-1), 1)), 2)</f>
        <v>3.910000</v>
      </c>
    </row>
    <row r="14" spans="1:9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65.980000</v>
      </c>
      <c r="I14" s="23">
        <f ca="1">ROUND(INDIRECT(ADDRESS(ROW()+(0), COLUMN()+(-2), 1))*INDIRECT(ADDRESS(ROW()+(0), COLUMN()+(-1), 1))/100, 2)</f>
        <v>1.320000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67.300000</v>
      </c>
    </row>
  </sheetData>
  <mergeCells count="28">
    <mergeCell ref="A1:I1"/>
    <mergeCell ref="B3:C3"/>
    <mergeCell ref="D3:E3"/>
    <mergeCell ref="A5:E5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</mergeCells>
  <pageMargins left="0.620079" right="0.472441" top="0.472441" bottom="0.472441" header="0.0" footer="0.0"/>
  <pageSetup paperSize="9" orientation="portrait"/>
  <rowBreaks count="0" manualBreakCount="0">
    </rowBreaks>
</worksheet>
</file>