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<sst xmlns="http://schemas.openxmlformats.org/spreadsheetml/2006/main" count="27" uniqueCount="27">
  <si>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</si>
  <si>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NAJ010</t>
  </si>
  <si>
    <t xml:space="preserve">m²</t>
  </si>
  <si>
    <t xml:space="preserve">Isolamento térmico de testa de laje e pilares em fachada, com poliestireno extrudido.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</si>
  <si>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</t>
    </r>
    <r>
      <rPr>
        <b/>
        <sz val="8.25"/>
        <color rgb="FF000000"/>
        <rFont val="Arial"/>
        <family val="2"/>
      </rPr>
      <t xml:space="preserve">painel rígido de poliestireno extrudido, de superfície rugosa estriada e borda lateral macho-fêmea e reta, de 40 mm de espessura, resistência à compressão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adesivo cimentício sobre a estrutura descofrada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</si>
  <si>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</si>
  <si>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</si>
  <si>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</si>
  <si>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</si>
  <si>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</si>
  <si>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</si>
  <si>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mt16pxa010eb</t>
  </si>
  <si>
    <t xml:space="preserve">m²</t>
  </si>
  <si>
    <t xml:space="preserve">Painel rígido de poliestireno extrudido, de superfície rugosa estriada e borda lateral macho-fêmea e reta, de 40 mm de espessura, resistência à compressão &gt;= 500 kPa, resistência térmica 1,2 m²K/W, condutibilidade térmica 0,034 W/(mK), Euroclasse E de reação ao fogo, com código de designação XPS-EN 13164-T1-CS(10/Y)500-DLT(2)5-DS(TH)-WL(T)0,7-WD(V)3-FT2.</t>
  </si>
  <si>
    <t xml:space="preserve">mt16aaa010</t>
  </si>
  <si>
    <t xml:space="preserve">kg</t>
  </si>
  <si>
    <t xml:space="preserve">Argamassa colante para fixação de materiais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</si>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</sst>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19.760000</v>
      </c>
      <c r="H9" s="12">
        <f ca="1">ROUND(INDIRECT(ADDRESS(ROW()+(0), COLUMN()+(-2), 1))*INDIRECT(ADDRESS(ROW()+(0), COLUMN()+(-1), 1)), 2)</f>
        <v>20.750000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9.000000</v>
      </c>
      <c r="G10" s="16">
        <v>0.720000</v>
      </c>
      <c r="H10" s="16">
        <f ca="1">ROUND(INDIRECT(ADDRESS(ROW()+(0), COLUMN()+(-2), 1))*INDIRECT(ADDRESS(ROW()+(0), COLUMN()+(-1), 1)), 2)</f>
        <v>6.480000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0.130000</v>
      </c>
      <c r="G11" s="16">
        <v>29.020000</v>
      </c>
      <c r="H11" s="16">
        <f ca="1">ROUND(INDIRECT(ADDRESS(ROW()+(0), COLUMN()+(-2), 1))*INDIRECT(ADDRESS(ROW()+(0), COLUMN()+(-1), 1)), 2)</f>
        <v>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0.130000</v>
      </c>
      <c r="G12" s="20">
        <v>19.960000</v>
      </c>
      <c r="H12" s="20">
        <f ca="1">ROUND(INDIRECT(ADDRESS(ROW()+(0), COLUMN()+(-2), 1))*INDIRECT(ADDRESS(ROW()+(0), COLUMN()+(-1), 1)), 2)</f>
        <v>2.590000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33.590000</v>
      </c>
      <c r="H13" s="23">
        <f ca="1">ROUND(INDIRECT(ADDRESS(ROW()+(0), COLUMN()+(-2), 1))*INDIRECT(ADDRESS(ROW()+(0), COLUMN()+(-1), 1))/100, 2)</f>
        <v>0.670000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34.260000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