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<sst xmlns="http://schemas.openxmlformats.org/spreadsheetml/2006/main" count="29" uniqueCount="29">
  <si>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</si>
  <si>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NAE030</t>
  </si>
  <si>
    <t xml:space="preserve">m²</t>
  </si>
  <si>
    <t xml:space="preserve">Isolamento térmico em caixa de ar de parede exterior dupla de alvenaria, por insuflação desde o exterior.</t>
  </si>
  <si>
    <r>
      <rPr>
        <sz val="8.25"/>
        <color rgb="FF000000"/>
        <rFont val="Arial"/>
        <family val="2"/>
      </rPr>
      <t xml:space="preserve">Isolamento térmico em paredes exteriores duplas de alvenaria, preenchendo o interior da caixa de ar de 50 mm de espessura média, por insuflação, desde o exterior, de nódulos de lã de vidro, não aptos como suporte nutritivo para o desenvolvimento de fungos nem bactérias, densidade 50 kg/m³ e condutibilidade térmica 0,035 W/(mK).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</si>
  <si>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</si>
  <si>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</si>
  <si>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</si>
  <si>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</si>
  <si>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</si>
  <si>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</si>
  <si>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mt16lvi100l</t>
  </si>
  <si>
    <t xml:space="preserve">kg</t>
  </si>
  <si>
    <t xml:space="preserve">Nódulos de lã de vidro não aptos como suporte nutritivo para o desenvolvimento de fungos nem bactérias, densidade 50 kg/m³ e condutibilidade térmica 0,035 W/(mK), Euroclasse A1 de reação ao fogo, capacidade de absorção de água a curto prazo &lt;=1 kg/m², calor específico 800 J/kgK e fator de resistência à difusão do vapor de água 1; para enchimento de câmaras por insuflação.</t>
  </si>
  <si>
    <t xml:space="preserve">mt09moe080a</t>
  </si>
  <si>
    <t xml:space="preserve">kg</t>
  </si>
  <si>
    <t xml:space="preserve">Argamassa de cimento, cor cinza, composto de cimento, inertes selecionados e aditivos, resistência à compressão de 3 a 7,5 N/mm², absorção de água por capilaridade menor de 0,2 kg/m² min½.</t>
  </si>
  <si>
    <t xml:space="preserve">mq08mpa010</t>
  </si>
  <si>
    <t xml:space="preserve">h</t>
  </si>
  <si>
    <t xml:space="preserve">Maquinaria para insuflação de isolamento em caixas de ar.</t>
  </si>
  <si>
    <t xml:space="preserve">mo030</t>
  </si>
  <si>
    <t xml:space="preserve">h</t>
  </si>
  <si>
    <t xml:space="preserve">Aplicador de produtos isolantes.</t>
  </si>
  <si>
    <t xml:space="preserve">mo068</t>
  </si>
  <si>
    <t xml:space="preserve">h</t>
  </si>
  <si>
    <t xml:space="preserve">Ajudante de aplicador de produtos isolantes.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</si>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</sst>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2.04" customWidth="1"/>
    <col min="5" max="5" width="81.09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2.45</v>
      </c>
      <c r="G9" s="13">
        <v>8.83</v>
      </c>
      <c r="H9" s="13">
        <f ca="1">ROUND(INDIRECT(ADDRESS(ROW()+(0), COLUMN()+(-2), 1))*INDIRECT(ADDRESS(ROW()+(0), COLUMN()+(-1), 1)), 2)</f>
        <v>21.63</v>
      </c>
    </row>
    <row r="10" spans="1:8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0.6</v>
      </c>
      <c r="G10" s="17">
        <v>0.45</v>
      </c>
      <c r="H10" s="17">
        <f ca="1">ROUND(INDIRECT(ADDRESS(ROW()+(0), COLUMN()+(-2), 1))*INDIRECT(ADDRESS(ROW()+(0), COLUMN()+(-1), 1)), 2)</f>
        <v>0.27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0.1</v>
      </c>
      <c r="G11" s="17">
        <v>36.61</v>
      </c>
      <c r="H11" s="17">
        <f ca="1">ROUND(INDIRECT(ADDRESS(ROW()+(0), COLUMN()+(-2), 1))*INDIRECT(ADDRESS(ROW()+(0), COLUMN()+(-1), 1)), 2)</f>
        <v>3.66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0.136</v>
      </c>
      <c r="G12" s="17">
        <v>23.85</v>
      </c>
      <c r="H12" s="17">
        <f ca="1">ROUND(INDIRECT(ADDRESS(ROW()+(0), COLUMN()+(-2), 1))*INDIRECT(ADDRESS(ROW()+(0), COLUMN()+(-1), 1)), 2)</f>
        <v>3.24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0.136</v>
      </c>
      <c r="G13" s="21">
        <v>20.48</v>
      </c>
      <c r="H13" s="21">
        <f ca="1">ROUND(INDIRECT(ADDRESS(ROW()+(0), COLUMN()+(-2), 1))*INDIRECT(ADDRESS(ROW()+(0), COLUMN()+(-1), 1)), 2)</f>
        <v>2.79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31.59</v>
      </c>
      <c r="H14" s="24">
        <f ca="1">ROUND(INDIRECT(ADDRESS(ROW()+(0), COLUMN()+(-2), 1))*INDIRECT(ADDRESS(ROW()+(0), COLUMN()+(-1), 1))/100, 2)</f>
        <v>0.63</v>
      </c>
    </row>
    <row r="15" spans="1:8" ht="13.50" thickBot="1" customHeight="1">
      <c r="A15" s="25"/>
      <c r="B15" s="25"/>
      <c r="C15" s="26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32.22</v>
      </c>
    </row>
  </sheetData>
  <mergeCells count="20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147638" right="0.147638" top="0.206693" bottom="0.206693" header="0.0" footer="0.0"/>
  <pageSetup paperSize="9" orientation="portrait"/>
  <rowBreaks count="0" manualBreakCount="0">
    </rowBreaks>
</worksheet>
</file>