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<sst xmlns="http://schemas.openxmlformats.org/spreadsheetml/2006/main" count="29" uniqueCount="29">
  <si>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</si>
  <si>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NAE010</t>
  </si>
  <si>
    <t xml:space="preserve">m²</t>
  </si>
  <si>
    <t xml:space="preserve">Isolamento térmico em caixa de ar de parede exterior dupla de alvenaria, por injeção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</si>
  <si>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40 mm de espessura média, por injeção, desde o interior, de espuma de poliuretano de baixa densidade, densidade 18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</si>
  <si>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</si>
  <si>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</si>
  <si>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</si>
  <si>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</si>
  <si>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</si>
  <si>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</si>
  <si>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mt16pop020c</t>
  </si>
  <si>
    <t xml:space="preserve">m²</t>
  </si>
  <si>
    <t xml:space="preserve">Espuma de poliuretano injetada "in loco", densidade 18 kg/m³, condutibilidade térmica 0,035 W/(mK), Euroclasse F de reação ao fogo; para o enchimento de caixa de ar de 40 mm de espessura média, em paredes exteriores duplas de alvenaria.</t>
  </si>
  <si>
    <t xml:space="preserve">mt28mop190b</t>
  </si>
  <si>
    <t xml:space="preserve">kg</t>
  </si>
  <si>
    <t xml:space="preserve">Argamassa de cimento, resistência à compressão de 3 a 7,5 N/mm², absorção de água por capilaridade menor de 0,2 kg/m² min½, para utilização em exteriores, cor cinza, composta por cimento de alta resistência, inertes selecionados e outros aditivos, fornecida em sacos.</t>
  </si>
  <si>
    <t xml:space="preserve">mq08mpa040</t>
  </si>
  <si>
    <t xml:space="preserve">h</t>
  </si>
  <si>
    <t xml:space="preserve">Maquinaria para injeção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</si>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</sst>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20.4</v>
      </c>
      <c r="H9" s="13">
        <f ca="1">ROUND(INDIRECT(ADDRESS(ROW()+(0), COLUMN()+(-2), 1))*INDIRECT(ADDRESS(ROW()+(0), COLUMN()+(-1), 1)), 2)</f>
        <v>20.4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0.36</v>
      </c>
      <c r="H10" s="17">
        <f ca="1">ROUND(INDIRECT(ADDRESS(ROW()+(0), COLUMN()+(-2), 1))*INDIRECT(ADDRESS(ROW()+(0), COLUMN()+(-1), 1)), 2)</f>
        <v>0.22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0.093</v>
      </c>
      <c r="G11" s="17">
        <v>47.3</v>
      </c>
      <c r="H11" s="17">
        <f ca="1">ROUND(INDIRECT(ADDRESS(ROW()+(0), COLUMN()+(-2), 1))*INDIRECT(ADDRESS(ROW()+(0), COLUMN()+(-1), 1)), 2)</f>
        <v>4.4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0.091</v>
      </c>
      <c r="G12" s="17">
        <v>26.62</v>
      </c>
      <c r="H12" s="17">
        <f ca="1">ROUND(INDIRECT(ADDRESS(ROW()+(0), COLUMN()+(-2), 1))*INDIRECT(ADDRESS(ROW()+(0), COLUMN()+(-1), 1)), 2)</f>
        <v>2.42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0.091</v>
      </c>
      <c r="G13" s="21">
        <v>23.1</v>
      </c>
      <c r="H13" s="21">
        <f ca="1">ROUND(INDIRECT(ADDRESS(ROW()+(0), COLUMN()+(-2), 1))*INDIRECT(ADDRESS(ROW()+(0), COLUMN()+(-1), 1)), 2)</f>
        <v>2.1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29.54</v>
      </c>
      <c r="H14" s="24">
        <f ca="1">ROUND(INDIRECT(ADDRESS(ROW()+(0), COLUMN()+(-2), 1))*INDIRECT(ADDRESS(ROW()+(0), COLUMN()+(-1), 1))/100, 2)</f>
        <v>0.59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30.13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