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<sst xmlns="http://schemas.openxmlformats.org/spreadsheetml/2006/main" count="27" uniqueCount="27">
  <si>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</si>
  <si>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NAC010</t>
  </si>
  <si>
    <t xml:space="preserve">m²</t>
  </si>
  <si>
    <t xml:space="preserve">Isolamento termo-acústico exterior de dutos metálicos.</t>
  </si>
  <si>
    <r>
      <rPr>
        <sz val="8.25"/>
        <color rgb="FF000000"/>
        <rFont val="Arial"/>
        <family val="2"/>
      </rPr>
      <t xml:space="preserve">Isolamento termo-acústico exterior para duto metálico retangular de climatização, realizado com manta de lã de vidro, revestida numa das suas faces com papel kraft-alumínio que atua como barreira de vapor, de 50 mm de espessura, resistência térmica 1,25 m²K/W, condutibilidade térmica 0,04 W/(mK), isolado e fixado com fita autocolante de alumínio.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</si>
  <si>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</si>
  <si>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</si>
  <si>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</si>
  <si>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</si>
  <si>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</si>
  <si>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</si>
  <si>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mt42con140a</t>
  </si>
  <si>
    <t xml:space="preserve">m²</t>
  </si>
  <si>
    <t xml:space="preserve">Manta de lã de vidro, revestida em uma das suas faces com papel kraft-alumínio que atua como barreira de vapor, de 50 mm de espessura, resistência térmica 1,25 m²K/W, condutibilidade térmica 0,04 W/(mK), Euroclasse B-s1, d0 de reação ao fogo, para o isolamento de dutos de ar em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</si>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</sst>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13.22</v>
      </c>
      <c r="H9" s="13">
        <f ca="1">ROUND(INDIRECT(ADDRESS(ROW()+(0), COLUMN()+(-2), 1))*INDIRECT(ADDRESS(ROW()+(0), COLUMN()+(-1), 1)), 2)</f>
        <v>14.54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</v>
      </c>
      <c r="G10" s="17">
        <v>0.8</v>
      </c>
      <c r="H10" s="17">
        <f ca="1">ROUND(INDIRECT(ADDRESS(ROW()+(0), COLUMN()+(-2), 1))*INDIRECT(ADDRESS(ROW()+(0), COLUMN()+(-1), 1)), 2)</f>
        <v>1.2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0.125</v>
      </c>
      <c r="G11" s="17">
        <v>27.47</v>
      </c>
      <c r="H11" s="17">
        <f ca="1">ROUND(INDIRECT(ADDRESS(ROW()+(0), COLUMN()+(-2), 1))*INDIRECT(ADDRESS(ROW()+(0), COLUMN()+(-1), 1)), 2)</f>
        <v>3.43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0.125</v>
      </c>
      <c r="G12" s="21">
        <v>18.75</v>
      </c>
      <c r="H12" s="21">
        <f ca="1">ROUND(INDIRECT(ADDRESS(ROW()+(0), COLUMN()+(-2), 1))*INDIRECT(ADDRESS(ROW()+(0), COLUMN()+(-1), 1)), 2)</f>
        <v>2.34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21.51</v>
      </c>
      <c r="H13" s="24">
        <f ca="1">ROUND(INDIRECT(ADDRESS(ROW()+(0), COLUMN()+(-2), 1))*INDIRECT(ADDRESS(ROW()+(0), COLUMN()+(-1), 1))/100, 2)</f>
        <v>0.43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