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<sst xmlns="http://schemas.openxmlformats.org/spreadsheetml/2006/main" count="30" uniqueCount="30">
  <si>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</si>
  <si>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LPR010</t>
  </si>
  <si>
    <t xml:space="preserve">Un</t>
  </si>
  <si>
    <t xml:space="preserve">Porta corta-fogo de aço galvanizado.</t>
  </si>
  <si>
    <r>
      <rPr>
        <b/>
        <sz val="7.80"/>
        <color rgb="FF000000"/>
        <rFont val="Arial"/>
        <family val="2"/>
      </rPr>
      <t xml:space="preserve">Porta corta-fogos de abrir, de aço galvanizado, classe de resistência ao fogo P60, de uma folha, 80x210 cm de vão e altura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mola de porta de potência regulável de 1 a 2, barra anti-pânico tipo push com manivela na face exterior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</si>
  <si>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</si>
  <si>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</si>
  <si>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</si>
  <si>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</si>
  <si>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</si>
  <si>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</si>
  <si>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mt26pcf050aa</t>
  </si>
  <si>
    <t xml:space="preserve">Un</t>
  </si>
  <si>
    <t xml:space="preserve">Porta corta-fogo de abrir, classe de resistência ao fogo P60, de uma folha de 52 mm de espessura, 80x210 cm de vão e altura, formada por 2 chapas de aço galvanizado de 0,8 mm de espessura, acabamento galvanizado, dobradas, ensambladas e montadas, com manta interna isolante de fibra cerâmica, sobre marco de aço galvanizado de 1,2 mm de espessura, inclusive três dobradiças helicoidais. Segundo ABNT NBR 11742.</t>
  </si>
  <si>
    <t xml:space="preserve">mt26pcf080d</t>
  </si>
  <si>
    <t xml:space="preserve">Un</t>
  </si>
  <si>
    <t xml:space="preserve">Mola de porta para porta corta-fogo, de potência regulável de 1 a 2, para ângulos de abertura até 180°.</t>
  </si>
  <si>
    <t xml:space="preserve">mt26pcf060a</t>
  </si>
  <si>
    <t xml:space="preserve">Un</t>
  </si>
  <si>
    <t xml:space="preserve">Barra anti-pânico para porta corta-fogo de uma folha, tipo push, com manivela na face exterior, segundo ABNT NBR 11785.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</si>
  <si>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</si>
  <si>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</si>
  <si>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</si>
  <si>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</si>
  <si>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</si>
  <si>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</si>
  <si>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</si>
  <si>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</si>
  <si>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R$ 123,18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</si>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</sst>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54" customWidth="1"/>
    <col min="4" max="4" width="20.55" customWidth="1"/>
    <col min="5" max="5" width="33.95" customWidth="1"/>
    <col min="6" max="6" width="9.33" customWidth="1"/>
    <col min="7" max="7" width="4.66" customWidth="1"/>
    <col min="8" max="8" width="1.75" customWidth="1"/>
    <col min="9" max="9" width="12.24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433.310000</v>
      </c>
      <c r="J8" s="16"/>
      <c r="K8" s="16">
        <f ca="1">ROUND(INDIRECT(ADDRESS(ROW()+(0), COLUMN()+(-4), 1))*INDIRECT(ADDRESS(ROW()+(0), COLUMN()+(-2), 1)), 2)</f>
        <v>433.310000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83.080000</v>
      </c>
      <c r="J9" s="20"/>
      <c r="K9" s="20">
        <f ca="1">ROUND(INDIRECT(ADDRESS(ROW()+(0), COLUMN()+(-4), 1))*INDIRECT(ADDRESS(ROW()+(0), COLUMN()+(-2), 1)), 2)</f>
        <v>83.080000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553.410000</v>
      </c>
      <c r="J10" s="20"/>
      <c r="K10" s="20">
        <f ca="1">ROUND(INDIRECT(ADDRESS(ROW()+(0), COLUMN()+(-4), 1))*INDIRECT(ADDRESS(ROW()+(0), COLUMN()+(-2), 1)), 2)</f>
        <v>553.410000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0.839000</v>
      </c>
      <c r="H11" s="19"/>
      <c r="I11" s="20">
        <v>18.710000</v>
      </c>
      <c r="J11" s="20"/>
      <c r="K11" s="20">
        <f ca="1">ROUND(INDIRECT(ADDRESS(ROW()+(0), COLUMN()+(-4), 1))*INDIRECT(ADDRESS(ROW()+(0), COLUMN()+(-2), 1)), 2)</f>
        <v>15.700000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0.839000</v>
      </c>
      <c r="H12" s="23"/>
      <c r="I12" s="24">
        <v>14.770000</v>
      </c>
      <c r="J12" s="24"/>
      <c r="K12" s="24">
        <f ca="1">ROUND(INDIRECT(ADDRESS(ROW()+(0), COLUMN()+(-4), 1))*INDIRECT(ADDRESS(ROW()+(0), COLUMN()+(-2), 1)), 2)</f>
        <v>12.390000</v>
      </c>
    </row>
    <row r="13" spans="1:11" ht="12.00" thickBot="1" customHeight="1">
      <c r="A13" s="22"/>
      <c r="B13" s="25" t="s">
        <v>26</v>
      </c>
      <c r="C13" s="26" t="s">
        <v>27</v>
      </c>
      <c r="D13" s="26"/>
      <c r="E13" s="26"/>
      <c r="F13" s="26"/>
      <c r="G13" s="27">
        <v>2.000000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1097.890000</v>
      </c>
      <c r="J13" s="28"/>
      <c r="K13" s="28">
        <f ca="1">ROUND(INDIRECT(ADDRESS(ROW()+(0), COLUMN()+(-4), 1))*INDIRECT(ADDRESS(ROW()+(0), COLUMN()+(-2), 1))/100, 2)</f>
        <v>21.960000</v>
      </c>
    </row>
    <row r="14" spans="1:11" ht="12.0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1119.850000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