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<sst xmlns="http://schemas.openxmlformats.org/spreadsheetml/2006/main" count="36" uniqueCount="36">
  <si>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</si>
  <si>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LPP020</t>
  </si>
  <si>
    <t xml:space="preserve">m²</t>
  </si>
  <si>
    <t xml:space="preserve">Porta industrial empilhável de abertura rápida.</t>
  </si>
  <si>
    <r>
      <rPr>
        <b/>
        <sz val="7.80"/>
        <color rgb="FF000000"/>
        <rFont val="Arial"/>
        <family val="2"/>
      </rPr>
      <t xml:space="preserve">Porta industrial empilhável de abertura rápida, de entre 3 e 3,5 m de altura máxima, formada por lona de PVC, marco e estrutura de aço galvanizado, quadro de manobra, botão pulsador, fotocélula de segurança e mecanismos</t>
    </r>
    <r>
      <rPr>
        <sz val="7.80"/>
        <color rgb="FF000000"/>
        <rFont val="Arial"/>
        <family val="2"/>
      </rPr>
      <t xml:space="preserve">, fixada </t>
    </r>
    <r>
      <rPr>
        <b/>
        <sz val="7.80"/>
        <color rgb="FF000000"/>
        <rFont val="Arial"/>
        <family val="2"/>
      </rPr>
      <t xml:space="preserve">através de assentamento em parede de alvenaria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</si>
  <si>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</si>
  <si>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</si>
  <si>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</si>
  <si>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</si>
  <si>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</si>
  <si>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</si>
  <si>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mt26pes020a</t>
  </si>
  <si>
    <t xml:space="preserve">m²</t>
  </si>
  <si>
    <t xml:space="preserve">Porta industrial empilhável de abertura rápida, de entre 3 e 3,5 m de altura máxima, formada por lona de PVC, marco e estrutura de aço galvanizado, quadro de manobra, botão pulsador, fotocélula de segurança e mecanismos.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</si>
  <si>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</si>
  <si>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</si>
  <si>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</si>
  <si>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</si>
  <si>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</si>
  <si>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</si>
  <si>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</si>
  <si>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</si>
  <si>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</si>
  <si>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</si>
  <si>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</si>
  <si>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</si>
  <si>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</si>
  <si>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</si>
  <si>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</si>
  <si>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</si>
  <si>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</si>
  <si>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</si>
  <si>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</si>
  <si>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</si>
  <si>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R$ 308,77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</si>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</sst>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7.14" customWidth="1"/>
    <col min="4" max="4" width="21.71" customWidth="1"/>
    <col min="5" max="5" width="27.69" customWidth="1"/>
    <col min="6" max="6" width="13.26" customWidth="1"/>
    <col min="7" max="7" width="2.04" customWidth="1"/>
    <col min="8" max="8" width="4.37" customWidth="1"/>
    <col min="9" max="9" width="10.93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840.250000</v>
      </c>
      <c r="J8" s="16"/>
      <c r="K8" s="16">
        <f ca="1">ROUND(INDIRECT(ADDRESS(ROW()+(0), COLUMN()+(-4), 1))*INDIRECT(ADDRESS(ROW()+(0), COLUMN()+(-2), 1)), 2)</f>
        <v>840.250000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0.006000</v>
      </c>
      <c r="H9" s="19"/>
      <c r="I9" s="20">
        <v>3.420000</v>
      </c>
      <c r="J9" s="20"/>
      <c r="K9" s="20">
        <f ca="1">ROUND(INDIRECT(ADDRESS(ROW()+(0), COLUMN()+(-4), 1))*INDIRECT(ADDRESS(ROW()+(0), COLUMN()+(-2), 1)), 2)</f>
        <v>0.020000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0.007000</v>
      </c>
      <c r="H10" s="19"/>
      <c r="I10" s="20">
        <v>46.550000</v>
      </c>
      <c r="J10" s="20"/>
      <c r="K10" s="20">
        <f ca="1">ROUND(INDIRECT(ADDRESS(ROW()+(0), COLUMN()+(-4), 1))*INDIRECT(ADDRESS(ROW()+(0), COLUMN()+(-2), 1)), 2)</f>
        <v>0.330000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1.125000</v>
      </c>
      <c r="H11" s="19"/>
      <c r="I11" s="20">
        <v>0.560000</v>
      </c>
      <c r="J11" s="20"/>
      <c r="K11" s="20">
        <f ca="1">ROUND(INDIRECT(ADDRESS(ROW()+(0), COLUMN()+(-4), 1))*INDIRECT(ADDRESS(ROW()+(0), COLUMN()+(-2), 1)), 2)</f>
        <v>0.630000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0.759000</v>
      </c>
      <c r="H12" s="19"/>
      <c r="I12" s="20">
        <v>21.190000</v>
      </c>
      <c r="J12" s="20"/>
      <c r="K12" s="20">
        <f ca="1">ROUND(INDIRECT(ADDRESS(ROW()+(0), COLUMN()+(-4), 1))*INDIRECT(ADDRESS(ROW()+(0), COLUMN()+(-2), 1)), 2)</f>
        <v>16.080000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0.759000</v>
      </c>
      <c r="H13" s="19"/>
      <c r="I13" s="20">
        <v>14.770000</v>
      </c>
      <c r="J13" s="20"/>
      <c r="K13" s="20">
        <f ca="1">ROUND(INDIRECT(ADDRESS(ROW()+(0), COLUMN()+(-4), 1))*INDIRECT(ADDRESS(ROW()+(0), COLUMN()+(-2), 1)), 2)</f>
        <v>11.210000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0.299000</v>
      </c>
      <c r="H14" s="23"/>
      <c r="I14" s="24">
        <v>12.050000</v>
      </c>
      <c r="J14" s="24"/>
      <c r="K14" s="24">
        <f ca="1">ROUND(INDIRECT(ADDRESS(ROW()+(0), COLUMN()+(-4), 1))*INDIRECT(ADDRESS(ROW()+(0), COLUMN()+(-2), 1)), 2)</f>
        <v>3.600000</v>
      </c>
    </row>
    <row r="15" spans="1:11" ht="12.00" thickBot="1" customHeight="1">
      <c r="A15" s="22"/>
      <c r="B15" s="25" t="s">
        <v>32</v>
      </c>
      <c r="C15" s="26" t="s">
        <v>33</v>
      </c>
      <c r="D15" s="26"/>
      <c r="E15" s="26"/>
      <c r="F15" s="26"/>
      <c r="G15" s="27">
        <v>2.000000</v>
      </c>
      <c r="H15" s="27"/>
      <c r="I15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872.120000</v>
      </c>
      <c r="J15" s="28"/>
      <c r="K15" s="28">
        <f ca="1">ROUND(INDIRECT(ADDRESS(ROW()+(0), COLUMN()+(-4), 1))*INDIRECT(ADDRESS(ROW()+(0), COLUMN()+(-2), 1))/100, 2)</f>
        <v>17.440000</v>
      </c>
    </row>
    <row r="16" spans="1:11" ht="12.00" thickBot="1" customHeight="1">
      <c r="A16" s="6" t="s">
        <v>34</v>
      </c>
      <c r="B16" s="7"/>
      <c r="C16" s="7"/>
      <c r="D16" s="7"/>
      <c r="E16" s="7"/>
      <c r="F16" s="7"/>
      <c r="G16" s="29"/>
      <c r="H16" s="29"/>
      <c r="I16" s="6" t="s">
        <v>35</v>
      </c>
      <c r="J16" s="6"/>
      <c r="K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889.560000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