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<sst xmlns="http://schemas.openxmlformats.org/spreadsheetml/2006/main" count="24" uniqueCount="24">
  <si>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</si>
  <si>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LPM020</t>
  </si>
  <si>
    <t xml:space="preserve">Un</t>
  </si>
  <si>
    <t xml:space="preserve">Caixilho metálico para porta de correr de madeira.</t>
  </si>
  <si>
    <r>
      <rPr>
        <b/>
        <sz val="7.80"/>
        <color rgb="FF000000"/>
        <rFont val="Arial"/>
        <family val="2"/>
      </rPr>
      <t xml:space="preserve">Estrutura para porta de correr de uma folha colocada em parede formada por estrutura metálica para revestir com placas de gesso acartonado, com uma espessura total, incluindo o acabamento, de 9,5 cm, composta por um caixilho metálico de aço zincado, preparado para alojar um pano de porta de 70x210 cm com espessura máxima de 3,5 cm e peso máximo de 80 kg, com travessas para fixação das placas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</si>
  <si>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</si>
  <si>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</si>
  <si>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</si>
  <si>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</si>
  <si>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</si>
  <si>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</si>
  <si>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mt22amc020b</t>
  </si>
  <si>
    <t xml:space="preserve">Un</t>
  </si>
  <si>
    <t xml:space="preserve">Estrutura para porta de correr de uma folha colocada em parede formada por estrutura metálica para revestir com placas de gesso acartonado, com uma espessura total, incluindo o acabamento, de 9,5 cm, composta por um caixilho metálico de aço zincado, preparado para alojar um pano de porta de 70x210 cm com espessura máxima de 3,5 cm e peso máximo de 80 kg, com travessas para fixação das placas. Inclusive trilho metálico, roldanas de nylon e pino guia.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</si>
  <si>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</si>
  <si>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</si>
  <si>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</si>
  <si>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</si>
  <si>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</si>
  <si>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</si>
  <si>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</si>
  <si>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</si>
  <si>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R$ 18,14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</si>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</sst>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99" customWidth="1"/>
    <col min="4" max="4" width="22.15" customWidth="1"/>
    <col min="5" max="5" width="25.94" customWidth="1"/>
    <col min="6" max="6" width="14.13" customWidth="1"/>
    <col min="7" max="7" width="1.46" customWidth="1"/>
    <col min="8" max="8" width="4.95" customWidth="1"/>
    <col min="9" max="9" width="10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845.610000</v>
      </c>
      <c r="J8" s="16"/>
      <c r="K8" s="16">
        <f ca="1">ROUND(INDIRECT(ADDRESS(ROW()+(0), COLUMN()+(-4), 1))*INDIRECT(ADDRESS(ROW()+(0), COLUMN()+(-2), 1)), 2)</f>
        <v>845.610000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1.295000</v>
      </c>
      <c r="H9" s="19"/>
      <c r="I9" s="20">
        <v>18.710000</v>
      </c>
      <c r="J9" s="20"/>
      <c r="K9" s="20">
        <f ca="1">ROUND(INDIRECT(ADDRESS(ROW()+(0), COLUMN()+(-4), 1))*INDIRECT(ADDRESS(ROW()+(0), COLUMN()+(-2), 1)), 2)</f>
        <v>24.230000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1.295000</v>
      </c>
      <c r="H10" s="23"/>
      <c r="I10" s="24">
        <v>14.770000</v>
      </c>
      <c r="J10" s="24"/>
      <c r="K10" s="24">
        <f ca="1">ROUND(INDIRECT(ADDRESS(ROW()+(0), COLUMN()+(-4), 1))*INDIRECT(ADDRESS(ROW()+(0), COLUMN()+(-2), 1)), 2)</f>
        <v>19.130000</v>
      </c>
    </row>
    <row r="11" spans="1:11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888.970000</v>
      </c>
      <c r="J11" s="28"/>
      <c r="K11" s="28">
        <f ca="1">ROUND(INDIRECT(ADDRESS(ROW()+(0), COLUMN()+(-4), 1))*INDIRECT(ADDRESS(ROW()+(0), COLUMN()+(-2), 1))/100, 2)</f>
        <v>17.780000</v>
      </c>
    </row>
    <row r="12" spans="1:11" ht="12.0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906.750000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