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<sst xmlns="http://schemas.openxmlformats.org/spreadsheetml/2006/main" count="33" uniqueCount="33">
  <si>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</si>
  <si>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LPA100</t>
  </si>
  <si>
    <t xml:space="preserve">Un</t>
  </si>
  <si>
    <t xml:space="preserve">Porta exterior metálica.</t>
  </si>
  <si>
    <r>
      <rPr>
        <b/>
        <sz val="7.80"/>
        <color rgb="FF000000"/>
        <rFont val="Arial"/>
        <family val="2"/>
      </rPr>
      <t xml:space="preserve">Porta de entrada de aço galvanizado de uma folha, de 82x210 cm, clássica a uma face, revestida com PVC imitação madeira, fechadura multiponto de alta segurança com três pontos de fecho e dez pinos de travamento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</si>
  <si>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</si>
  <si>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</si>
  <si>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</si>
  <si>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</si>
  <si>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</si>
  <si>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</si>
  <si>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mt26pec020md</t>
  </si>
  <si>
    <t xml:space="preserve">Un</t>
  </si>
  <si>
    <t xml:space="preserve">Porta de entrada de uma folha, de 82x210 cm, clássica a uma face, revestida com PVC imitação madeira, formada por duas chapas de aço galvanizado de 1 mm de espessura com câmara intermediária preenchida com poliuretano, sobre marco de aço galvanizado com ganchos de ancoragem à obra, com fechadura multiponto de alta segurança com três pontos de fecho e dez pinos de travamento, visor, puxadores de aço inoxidável e dobradiças de segurança de aço com regulação.</t>
  </si>
  <si>
    <t xml:space="preserve">mt15sja100</t>
  </si>
  <si>
    <t xml:space="preserve">Un</t>
  </si>
  <si>
    <t xml:space="preserve">Cartucho de pasta de silicone neutro.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</si>
  <si>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</si>
  <si>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</si>
  <si>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</si>
  <si>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</si>
  <si>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</si>
  <si>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</si>
  <si>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</si>
  <si>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</si>
  <si>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</si>
  <si>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</si>
  <si>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</si>
  <si>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</si>
  <si>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</si>
  <si>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</si>
  <si>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R$ 379,25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</si>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</sst>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04" customWidth="1"/>
    <col min="4" max="4" width="18.51" customWidth="1"/>
    <col min="5" max="5" width="44.88" customWidth="1"/>
    <col min="6" max="6" width="2.77" customWidth="1"/>
    <col min="7" max="7" width="6.41" customWidth="1"/>
    <col min="8" max="8" width="2.62" customWidth="1"/>
    <col min="9" max="9" width="10.49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2608.260000</v>
      </c>
      <c r="I8" s="16"/>
      <c r="J8" s="16">
        <f ca="1">ROUND(INDIRECT(ADDRESS(ROW()+(0), COLUMN()+(-3), 1))*INDIRECT(ADDRESS(ROW()+(0), COLUMN()+(-2), 1)), 2)</f>
        <v>2608.260000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0.200000</v>
      </c>
      <c r="H9" s="20">
        <v>13.210000</v>
      </c>
      <c r="I9" s="20"/>
      <c r="J9" s="20">
        <f ca="1">ROUND(INDIRECT(ADDRESS(ROW()+(0), COLUMN()+(-3), 1))*INDIRECT(ADDRESS(ROW()+(0), COLUMN()+(-2), 1)), 2)</f>
        <v>2.640000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0.645000</v>
      </c>
      <c r="H10" s="20">
        <v>18.710000</v>
      </c>
      <c r="I10" s="20"/>
      <c r="J10" s="20">
        <f ca="1">ROUND(INDIRECT(ADDRESS(ROW()+(0), COLUMN()+(-3), 1))*INDIRECT(ADDRESS(ROW()+(0), COLUMN()+(-2), 1)), 2)</f>
        <v>12.070000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0.645000</v>
      </c>
      <c r="H11" s="20">
        <v>12.050000</v>
      </c>
      <c r="I11" s="20"/>
      <c r="J11" s="20">
        <f ca="1">ROUND(INDIRECT(ADDRESS(ROW()+(0), COLUMN()+(-3), 1))*INDIRECT(ADDRESS(ROW()+(0), COLUMN()+(-2), 1)), 2)</f>
        <v>7.770000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0.774000</v>
      </c>
      <c r="H12" s="20">
        <v>17.900000</v>
      </c>
      <c r="I12" s="20"/>
      <c r="J12" s="20">
        <f ca="1">ROUND(INDIRECT(ADDRESS(ROW()+(0), COLUMN()+(-3), 1))*INDIRECT(ADDRESS(ROW()+(0), COLUMN()+(-2), 1)), 2)</f>
        <v>13.850000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0.774000</v>
      </c>
      <c r="H13" s="24">
        <v>14.510000</v>
      </c>
      <c r="I13" s="24"/>
      <c r="J13" s="24">
        <f ca="1">ROUND(INDIRECT(ADDRESS(ROW()+(0), COLUMN()+(-3), 1))*INDIRECT(ADDRESS(ROW()+(0), COLUMN()+(-2), 1)), 2)</f>
        <v>11.230000</v>
      </c>
      <c r="K13" s="24"/>
    </row>
    <row r="14" spans="1:11" ht="12.0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2655.820000</v>
      </c>
      <c r="I14" s="28"/>
      <c r="J14" s="28">
        <f ca="1">ROUND(INDIRECT(ADDRESS(ROW()+(0), COLUMN()+(-3), 1))*INDIRECT(ADDRESS(ROW()+(0), COLUMN()+(-2), 1))/100, 2)</f>
        <v>53.120000</v>
      </c>
      <c r="K14" s="28"/>
    </row>
    <row r="15" spans="1:11" ht="12.0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2708.940000</v>
      </c>
      <c r="K15" s="30"/>
    </row>
  </sheetData>
  <mergeCells count="32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A15:F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