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<sst xmlns="http://schemas.openxmlformats.org/spreadsheetml/2006/main" count="30" uniqueCount="30">
  <si>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</si>
  <si>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LCV010</t>
  </si>
  <si>
    <t xml:space="preserve">Un</t>
  </si>
  <si>
    <t xml:space="preserve">Esquadria exterior de PVC "VEKA".</t>
  </si>
  <si>
    <r>
      <rPr>
        <b/>
        <sz val="7.80"/>
        <color rgb="FF000000"/>
        <rFont val="Arial"/>
        <family val="2"/>
      </rPr>
      <t xml:space="preserve">Janela de PVC "VEKA", sistema Ekosol, duas folhas de correr de espessura 74 mm, dimensões 900x900 mm, composta de marco, folhas e bites com acabamento natural em cor branca</t>
    </r>
    <r>
      <rPr>
        <sz val="7.80"/>
        <color rgb="FF000000"/>
        <rFont val="Arial"/>
        <family val="2"/>
      </rPr>
      <t xml:space="preserve">, com contramarco.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</si>
  <si>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</si>
  <si>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</si>
  <si>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</si>
  <si>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</si>
  <si>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</si>
  <si>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</si>
  <si>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mt24vek060saa</t>
  </si>
  <si>
    <t xml:space="preserve">Un</t>
  </si>
  <si>
    <t xml:space="preserve">Janela de PVC "VEKA", sistema Ekosol, duas folhas de correr de espessura 74 mm, dimensões 900x900 mm, composta de marco, folhas e bites com acabamento natural em cor branca, coeficiente de transmissão térmica do marco da seção tipo Uh,m = 2,1 W/(m²K), perfis de estética reta, espessura em paredes exteriores de 2,8 mm, 5 câmaras, reforços interiores de aço galvanizado, mecanizações de drenagem e descompressão, juntas de estanqueidade de EPDM, ferragens bicromadas, sem caixa de persiana.</t>
  </si>
  <si>
    <t xml:space="preserve">mt24pem010</t>
  </si>
  <si>
    <t xml:space="preserve">m</t>
  </si>
  <si>
    <t xml:space="preserve">Contramarco para esquadria exterior de PVC.</t>
  </si>
  <si>
    <t xml:space="preserve">mt15sja100</t>
  </si>
  <si>
    <t xml:space="preserve">Un</t>
  </si>
  <si>
    <t xml:space="preserve">Cartucho de pasta de silicone neutro.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</si>
  <si>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</si>
  <si>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</si>
  <si>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</si>
  <si>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</si>
  <si>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</si>
  <si>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</si>
  <si>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</si>
  <si>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</si>
  <si>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R$ 50,57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</si>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</sst>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77" customWidth="1"/>
    <col min="3" max="3" width="1.02" customWidth="1"/>
    <col min="4" max="4" width="14.43" customWidth="1"/>
    <col min="5" max="5" width="53.62" customWidth="1"/>
    <col min="6" max="6" width="5.97" customWidth="1"/>
    <col min="7" max="7" width="8.89" customWidth="1"/>
    <col min="8" max="8" width="4.66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9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433.350000</v>
      </c>
      <c r="H8" s="16"/>
      <c r="I8" s="16">
        <f ca="1">ROUND(INDIRECT(ADDRESS(ROW()+(0), COLUMN()+(-3), 1))*INDIRECT(ADDRESS(ROW()+(0), COLUMN()+(-2), 1)), 2)</f>
        <v>433.350000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3.600000</v>
      </c>
      <c r="G9" s="20">
        <v>17.140000</v>
      </c>
      <c r="H9" s="20"/>
      <c r="I9" s="20">
        <f ca="1">ROUND(INDIRECT(ADDRESS(ROW()+(0), COLUMN()+(-3), 1))*INDIRECT(ADDRESS(ROW()+(0), COLUMN()+(-2), 1)), 2)</f>
        <v>61.700000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0.200000</v>
      </c>
      <c r="G10" s="20">
        <v>13.210000</v>
      </c>
      <c r="H10" s="20"/>
      <c r="I10" s="20">
        <f ca="1">ROUND(INDIRECT(ADDRESS(ROW()+(0), COLUMN()+(-3), 1))*INDIRECT(ADDRESS(ROW()+(0), COLUMN()+(-2), 1)), 2)</f>
        <v>2.640000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2.113000</v>
      </c>
      <c r="G11" s="20">
        <v>17.900000</v>
      </c>
      <c r="H11" s="20"/>
      <c r="I11" s="20">
        <f ca="1">ROUND(INDIRECT(ADDRESS(ROW()+(0), COLUMN()+(-3), 1))*INDIRECT(ADDRESS(ROW()+(0), COLUMN()+(-2), 1)), 2)</f>
        <v>37.820000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1.057000</v>
      </c>
      <c r="G12" s="24">
        <v>14.510000</v>
      </c>
      <c r="H12" s="24"/>
      <c r="I12" s="24">
        <f ca="1">ROUND(INDIRECT(ADDRESS(ROW()+(0), COLUMN()+(-3), 1))*INDIRECT(ADDRESS(ROW()+(0), COLUMN()+(-2), 1)), 2)</f>
        <v>15.340000</v>
      </c>
      <c r="J12" s="24"/>
    </row>
    <row r="13" spans="1:10" ht="12.00" thickBot="1" customHeight="1">
      <c r="A13" s="22"/>
      <c r="B13" s="25" t="s">
        <v>26</v>
      </c>
      <c r="C13" s="25"/>
      <c r="D13" s="26" t="s">
        <v>27</v>
      </c>
      <c r="E13" s="26"/>
      <c r="F13" s="27">
        <v>2.000000</v>
      </c>
      <c r="G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550.850000</v>
      </c>
      <c r="H13" s="28"/>
      <c r="I13" s="28">
        <f ca="1">ROUND(INDIRECT(ADDRESS(ROW()+(0), COLUMN()+(-3), 1))*INDIRECT(ADDRESS(ROW()+(0), COLUMN()+(-2), 1))/100, 2)</f>
        <v>11.020000</v>
      </c>
      <c r="J13" s="28"/>
    </row>
    <row r="14" spans="1:10" ht="12.00" thickBot="1" customHeight="1">
      <c r="A14" s="6" t="s">
        <v>28</v>
      </c>
      <c r="B14" s="7"/>
      <c r="C14" s="7"/>
      <c r="D14" s="7"/>
      <c r="E14" s="7"/>
      <c r="F14" s="29"/>
      <c r="G14" s="6" t="s">
        <v>29</v>
      </c>
      <c r="H14" s="6"/>
      <c r="I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561.870000</v>
      </c>
      <c r="J14" s="30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