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<sst xmlns="http://schemas.openxmlformats.org/spreadsheetml/2006/main" count="39" uniqueCount="39">
  <si>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</si>
  <si>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ISV010</t>
  </si>
  <si>
    <t xml:space="preserve">m</t>
  </si>
  <si>
    <t xml:space="preserve">Duto de ventilação de peças pré-fabricadas de concreto.</t>
  </si>
  <si>
    <t xml:space="preserve">Duto de ventilação de peças simples de concreto, de 24x36x30 cm, assentes com argamassa de cimento M-5.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</si>
  <si>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</si>
  <si>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</si>
  <si>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</si>
  <si>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</si>
  <si>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</si>
  <si>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</si>
  <si>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</si>
  <si>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</si>
  <si>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</si>
  <si>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mt20chp010e</t>
  </si>
  <si>
    <t xml:space="preserve">Un</t>
  </si>
  <si>
    <t xml:space="preserve">Peça simples de concreto, de 24x36x30 cm, para duto de ventilação.</t>
  </si>
  <si>
    <t xml:space="preserve">mo018</t>
  </si>
  <si>
    <t xml:space="preserve">h</t>
  </si>
  <si>
    <t xml:space="preserve">Oficial de 1ª pedreiro.</t>
  </si>
  <si>
    <t xml:space="preserve">mo104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</si>
  <si>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</si>
  <si>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</si>
  <si>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</si>
  <si>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</si>
  <si>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</si>
  <si>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</si>
  <si>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R$ 2,44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</si>
  <si>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</si>
  <si>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</si>
  <si>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</si>
  <si>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</si>
  <si>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</si>
  <si>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1858:2008</t>
  </si>
  <si>
    <t xml:space="preserve">2+</t>
  </si>
  <si>
    <t xml:space="preserve">Chaminés - Componentes - Fugas de chaminés em betão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</si>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</sst>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66.01" customWidth="1"/>
    <col min="6" max="6" width="3.64" customWidth="1"/>
    <col min="7" max="7" width="6.41" customWidth="1"/>
    <col min="8" max="8" width="3.06" customWidth="1"/>
    <col min="9" max="9" width="10.05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0.010000</v>
      </c>
      <c r="H8" s="16">
        <v>310.800000</v>
      </c>
      <c r="I8" s="16"/>
      <c r="J8" s="16">
        <f ca="1">ROUND(INDIRECT(ADDRESS(ROW()+(0), COLUMN()+(-3), 1))*INDIRECT(ADDRESS(ROW()+(0), COLUMN()+(-2), 1)), 2)</f>
        <v>3.110000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3.667000</v>
      </c>
      <c r="H9" s="20">
        <v>3.250000</v>
      </c>
      <c r="I9" s="20"/>
      <c r="J9" s="20">
        <f ca="1">ROUND(INDIRECT(ADDRESS(ROW()+(0), COLUMN()+(-3), 1))*INDIRECT(ADDRESS(ROW()+(0), COLUMN()+(-2), 1)), 2)</f>
        <v>11.920000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0.257000</v>
      </c>
      <c r="H10" s="20">
        <v>14.810000</v>
      </c>
      <c r="I10" s="20"/>
      <c r="J10" s="20">
        <f ca="1">ROUND(INDIRECT(ADDRESS(ROW()+(0), COLUMN()+(-3), 1))*INDIRECT(ADDRESS(ROW()+(0), COLUMN()+(-2), 1)), 2)</f>
        <v>3.810000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0.257000</v>
      </c>
      <c r="H11" s="24">
        <v>8.710000</v>
      </c>
      <c r="I11" s="24"/>
      <c r="J11" s="24">
        <f ca="1">ROUND(INDIRECT(ADDRESS(ROW()+(0), COLUMN()+(-3), 1))*INDIRECT(ADDRESS(ROW()+(0), COLUMN()+(-2), 1)), 2)</f>
        <v>2.240000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21.080000</v>
      </c>
      <c r="I12" s="16"/>
      <c r="J12" s="16">
        <f ca="1">ROUND(INDIRECT(ADDRESS(ROW()+(0), COLUMN()+(-3), 1))*INDIRECT(ADDRESS(ROW()+(0), COLUMN()+(-2), 1))/100, 2)</f>
        <v>0.420000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21.500000</v>
      </c>
      <c r="I13" s="24"/>
      <c r="J13" s="24">
        <f ca="1">ROUND(INDIRECT(ADDRESS(ROW()+(0), COLUMN()+(-3), 1))*INDIRECT(ADDRESS(ROW()+(0), COLUMN()+(-2), 1))/100, 2)</f>
        <v>0.650000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22.150000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192009.000000</v>
      </c>
      <c r="G18" s="29"/>
      <c r="H18" s="29"/>
      <c r="I18" s="29">
        <v>192010.000000</v>
      </c>
      <c r="J18" s="29"/>
      <c r="K18" s="29" t="s">
        <v>34</v>
      </c>
    </row>
    <row r="19" spans="1:11" ht="12.0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