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<sst xmlns="http://schemas.openxmlformats.org/spreadsheetml/2006/main" count="29" uniqueCount="29">
  <si>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</si>
  <si>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ISG025</t>
  </si>
  <si>
    <t xml:space="preserve">m</t>
  </si>
  <si>
    <t xml:space="preserve">Duto de ventilação de seção circular.</t>
  </si>
  <si>
    <r>
      <rPr>
        <b/>
        <sz val="7.80"/>
        <color rgb="FF000000"/>
        <rFont val="Arial"/>
        <family val="2"/>
      </rPr>
      <t xml:space="preserve">Duto circular de parede simples helicoidal de aço galvanizado, de 100 mm de diâmetro e 0,5 mm de espessura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</si>
  <si>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</si>
  <si>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</si>
  <si>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</si>
  <si>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</si>
  <si>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</si>
  <si>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</si>
  <si>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mt42con200aa</t>
  </si>
  <si>
    <t xml:space="preserve">m</t>
  </si>
  <si>
    <t xml:space="preserve">Duto circular de parede simples helicoidal de aço galvanizado, de 100 mm de diâmetro e 0,5 mm de espessura, fornecida em tramos de 3 ou 5 m, para instalações de ventilação e climatização.</t>
  </si>
  <si>
    <t xml:space="preserve">mt42con500b</t>
  </si>
  <si>
    <t xml:space="preserve">Un</t>
  </si>
  <si>
    <t xml:space="preserve">Flange de 100 mm de diâmetro e suporte de teto com barra para fixação de dutos circulares de ar em instalações de ventilação e climatização.</t>
  </si>
  <si>
    <t xml:space="preserve">mo011</t>
  </si>
  <si>
    <t xml:space="preserve">h</t>
  </si>
  <si>
    <t xml:space="preserve">Oficial de 1ª montador de dutos de chapa metálica.</t>
  </si>
  <si>
    <t xml:space="preserve">mo079</t>
  </si>
  <si>
    <t xml:space="preserve">h</t>
  </si>
  <si>
    <t xml:space="preserve">Ajudante de montador de dutos de chapa metálica.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</si>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</sst>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3.93" customWidth="1"/>
    <col min="4" max="4" width="68.78" customWidth="1"/>
    <col min="5" max="5" width="6.41" customWidth="1"/>
    <col min="6" max="6" width="13.11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10.930000</v>
      </c>
      <c r="G8" s="16">
        <f ca="1">ROUND(INDIRECT(ADDRESS(ROW()+(0), COLUMN()+(-2), 1))*INDIRECT(ADDRESS(ROW()+(0), COLUMN()+(-1), 1)), 2)</f>
        <v>11.480000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0.050000</v>
      </c>
      <c r="F9" s="20">
        <v>13.330000</v>
      </c>
      <c r="G9" s="20">
        <f ca="1">ROUND(INDIRECT(ADDRESS(ROW()+(0), COLUMN()+(-2), 1))*INDIRECT(ADDRESS(ROW()+(0), COLUMN()+(-1), 1)), 2)</f>
        <v>0.670000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0.064000</v>
      </c>
      <c r="F10" s="20">
        <v>15.290000</v>
      </c>
      <c r="G10" s="20">
        <f ca="1">ROUND(INDIRECT(ADDRESS(ROW()+(0), COLUMN()+(-2), 1))*INDIRECT(ADDRESS(ROW()+(0), COLUMN()+(-1), 1)), 2)</f>
        <v>0.980000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0.064000</v>
      </c>
      <c r="F11" s="24">
        <v>9.200000</v>
      </c>
      <c r="G11" s="24">
        <f ca="1">ROUND(INDIRECT(ADDRESS(ROW()+(0), COLUMN()+(-2), 1))*INDIRECT(ADDRESS(ROW()+(0), COLUMN()+(-1), 1)), 2)</f>
        <v>0.590000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13.720000</v>
      </c>
      <c r="G12" s="16">
        <f ca="1">ROUND(INDIRECT(ADDRESS(ROW()+(0), COLUMN()+(-2), 1))*INDIRECT(ADDRESS(ROW()+(0), COLUMN()+(-1), 1))/100, 2)</f>
        <v>0.270000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13.990000</v>
      </c>
      <c r="G13" s="24">
        <f ca="1">ROUND(INDIRECT(ADDRESS(ROW()+(0), COLUMN()+(-2), 1))*INDIRECT(ADDRESS(ROW()+(0), COLUMN()+(-1), 1))/100, 2)</f>
        <v>0.420000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14.410000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