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<sst xmlns="http://schemas.openxmlformats.org/spreadsheetml/2006/main" count="29" uniqueCount="29">
  <si>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</si>
  <si>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</si>
  <si>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</si>
  <si>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Duto de ventilação de seção retangular.</t>
  </si>
  <si>
    <t xml:space="preserve">Dutos de chapa galvanizada de 1,2 mm de espessura, com classificação de resistência ao fogo E600/120 e juntas transversais com abraçadeira tipo Metu.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</si>
  <si>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</si>
  <si>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</si>
  <si>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</si>
  <si>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</si>
  <si>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</si>
  <si>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</si>
  <si>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mt42con115r</t>
  </si>
  <si>
    <t xml:space="preserve">Un</t>
  </si>
  <si>
    <t xml:space="preserve">Repercussão, por m², de material auxiliar para fixação à obra de dutos autoportantes para a distribuição de ar em ventilação e climatização.</t>
  </si>
  <si>
    <t xml:space="preserve">mt42con110r</t>
  </si>
  <si>
    <t xml:space="preserve">m²</t>
  </si>
  <si>
    <t xml:space="preserve">Chapa galvanizada de 1,2 mm de espessura, com classificação de resistência ao fogo E600/120 e juntas transversais com abraçadeira tipo Metu e vedada com massa resistente a altas temperaturas, para a formação de dutos autoportantes para a distribuição de ar em ventilação e climatização.</t>
  </si>
  <si>
    <t xml:space="preserve">mo011</t>
  </si>
  <si>
    <t xml:space="preserve">h</t>
  </si>
  <si>
    <t xml:space="preserve">Oficial de 1ª montador de dutos de chapa metálica.</t>
  </si>
  <si>
    <t xml:space="preserve">mo079</t>
  </si>
  <si>
    <t xml:space="preserve">h</t>
  </si>
  <si>
    <t xml:space="preserve">Ajudante de montador de dutos de chapa metálica.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</si>
  <si>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</si>
  <si>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</si>
  <si>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</si>
  <si>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</si>
  <si>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R$ 15,26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</si>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</sst>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4.52" customWidth="1"/>
    <col min="3" max="3" width="1.89" customWidth="1"/>
    <col min="4" max="4" width="1.89" customWidth="1"/>
    <col min="5" max="5" width="70.23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8.350000</v>
      </c>
      <c r="H8" s="16">
        <f ca="1">ROUND(INDIRECT(ADDRESS(ROW()+(0), COLUMN()+(-2), 1))*INDIRECT(ADDRESS(ROW()+(0), COLUMN()+(-1), 1)), 2)</f>
        <v>8.350000</v>
      </c>
    </row>
    <row r="9" spans="1:8" ht="40.8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55.630000</v>
      </c>
      <c r="H9" s="20">
        <f ca="1">ROUND(INDIRECT(ADDRESS(ROW()+(0), COLUMN()+(-2), 1))*INDIRECT(ADDRESS(ROW()+(0), COLUMN()+(-1), 1)), 2)</f>
        <v>58.410000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0.763000</v>
      </c>
      <c r="G10" s="20">
        <v>15.290000</v>
      </c>
      <c r="H10" s="20">
        <f ca="1">ROUND(INDIRECT(ADDRESS(ROW()+(0), COLUMN()+(-2), 1))*INDIRECT(ADDRESS(ROW()+(0), COLUMN()+(-1), 1)), 2)</f>
        <v>11.670000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0.763000</v>
      </c>
      <c r="G11" s="24">
        <v>9.200000</v>
      </c>
      <c r="H11" s="24">
        <f ca="1">ROUND(INDIRECT(ADDRESS(ROW()+(0), COLUMN()+(-2), 1))*INDIRECT(ADDRESS(ROW()+(0), COLUMN()+(-1), 1)), 2)</f>
        <v>7.020000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85.450000</v>
      </c>
      <c r="H12" s="16">
        <f ca="1">ROUND(INDIRECT(ADDRESS(ROW()+(0), COLUMN()+(-2), 1))*INDIRECT(ADDRESS(ROW()+(0), COLUMN()+(-1), 1))/100, 2)</f>
        <v>1.710000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87.160000</v>
      </c>
      <c r="H13" s="24">
        <f ca="1">ROUND(INDIRECT(ADDRESS(ROW()+(0), COLUMN()+(-2), 1))*INDIRECT(ADDRESS(ROW()+(0), COLUMN()+(-1), 1))/100, 2)</f>
        <v>2.610000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89.770000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