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<sst xmlns="http://schemas.openxmlformats.org/spreadsheetml/2006/main" count="29" uniqueCount="29">
  <si>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</si>
  <si>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</si>
  <si>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</si>
  <si>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Duto de ventilação de seção retangular.</t>
  </si>
  <si>
    <t xml:space="preserve">Dutos de chapa galvanizada de 1,0 mm de espessura, com classificação de resistência ao fogo E600/120 e juntas transversais com abraçadeira tipo Metu.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</si>
  <si>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</si>
  <si>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</si>
  <si>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</si>
  <si>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</si>
  <si>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</si>
  <si>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</si>
  <si>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mt42con115p</t>
  </si>
  <si>
    <t xml:space="preserve">Un</t>
  </si>
  <si>
    <t xml:space="preserve">Repercussão, por m², de material auxiliar para fixação à obra de dutos autoportantes para a distribuição de ar em ventilação e climatização.</t>
  </si>
  <si>
    <t xml:space="preserve">mt42con110p</t>
  </si>
  <si>
    <t xml:space="preserve">m²</t>
  </si>
  <si>
    <t xml:space="preserve">Chapa galvanizada de 1,0 mm de espessura, com classificação de resistência ao fogo E600/120 e juntas transversais com abraçadeira tipo Metu e vedada com massa resistente a altas temperaturas, para a formação de dutos autoportantes para a distribuição de ar em ventilação e climatização.</t>
  </si>
  <si>
    <t xml:space="preserve">mo011</t>
  </si>
  <si>
    <t xml:space="preserve">h</t>
  </si>
  <si>
    <t xml:space="preserve">Oficial de 1ª montador de dutos de chapa metálica.</t>
  </si>
  <si>
    <t xml:space="preserve">mo079</t>
  </si>
  <si>
    <t xml:space="preserve">h</t>
  </si>
  <si>
    <t xml:space="preserve">Ajudante de montador de dutos de chapa metálica.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</si>
  <si>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</si>
  <si>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</si>
  <si>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</si>
  <si>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</si>
  <si>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R$ 14,27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</si>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</sst>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4.95" customWidth="1"/>
    <col min="3" max="3" width="1.46" customWidth="1"/>
    <col min="4" max="4" width="2.33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7.840000</v>
      </c>
      <c r="H8" s="16">
        <f ca="1">ROUND(INDIRECT(ADDRESS(ROW()+(0), COLUMN()+(-2), 1))*INDIRECT(ADDRESS(ROW()+(0), COLUMN()+(-1), 1)), 2)</f>
        <v>7.840000</v>
      </c>
    </row>
    <row r="9" spans="1:8" ht="40.8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52.320000</v>
      </c>
      <c r="H9" s="20">
        <f ca="1">ROUND(INDIRECT(ADDRESS(ROW()+(0), COLUMN()+(-2), 1))*INDIRECT(ADDRESS(ROW()+(0), COLUMN()+(-1), 1)), 2)</f>
        <v>54.940000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0.699000</v>
      </c>
      <c r="G10" s="20">
        <v>15.290000</v>
      </c>
      <c r="H10" s="20">
        <f ca="1">ROUND(INDIRECT(ADDRESS(ROW()+(0), COLUMN()+(-2), 1))*INDIRECT(ADDRESS(ROW()+(0), COLUMN()+(-1), 1)), 2)</f>
        <v>10.690000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0.699000</v>
      </c>
      <c r="G11" s="24">
        <v>9.200000</v>
      </c>
      <c r="H11" s="24">
        <f ca="1">ROUND(INDIRECT(ADDRESS(ROW()+(0), COLUMN()+(-2), 1))*INDIRECT(ADDRESS(ROW()+(0), COLUMN()+(-1), 1)), 2)</f>
        <v>6.430000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79.900000</v>
      </c>
      <c r="H12" s="16">
        <f ca="1">ROUND(INDIRECT(ADDRESS(ROW()+(0), COLUMN()+(-2), 1))*INDIRECT(ADDRESS(ROW()+(0), COLUMN()+(-1), 1))/100, 2)</f>
        <v>1.600000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81.500000</v>
      </c>
      <c r="H13" s="24">
        <f ca="1">ROUND(INDIRECT(ADDRESS(ROW()+(0), COLUMN()+(-2), 1))*INDIRECT(ADDRESS(ROW()+(0), COLUMN()+(-1), 1))/100, 2)</f>
        <v>2.450000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83.950000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