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<sst xmlns="http://schemas.openxmlformats.org/spreadsheetml/2006/main" count="27" uniqueCount="27">
  <si>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</si>
  <si>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III110</t>
  </si>
  <si>
    <t xml:space="preserve">Un</t>
  </si>
  <si>
    <t xml:space="preserve">Luminária tipo Downlight. Instalação em superfície.</t>
  </si>
  <si>
    <r>
      <rPr>
        <sz val="8.25"/>
        <color rgb="FF000000"/>
        <rFont val="Arial"/>
        <family val="2"/>
      </rPr>
      <t xml:space="preserve">Luminária circular de teto Downlight, de 240 mm de diâmetro e 150 mm de altura, para 2 lâmpadas fluorescentes compactas duplas TC-D de 26 W; corpo interior de chapa de aço, acabamento termoesmaltado, de cor branca; refletor de alumínio com acabamento especular;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</si>
  <si>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</si>
  <si>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</si>
  <si>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</si>
  <si>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</si>
  <si>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</si>
  <si>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</si>
  <si>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mt34lyd010d</t>
  </si>
  <si>
    <t xml:space="preserve">Un</t>
  </si>
  <si>
    <t xml:space="preserve">Luminária circular de teto Downlight, de 240 mm de diâmetro e 150 mm de altura, para 2 lâmpadas fluorescentes compactas duplas TC-D de 26 W; corpo interior de chapa de aço, acabamento termoesmaltado, de cor branca; refletor de alumínio com acabamento especular; isolamento classe F.</t>
  </si>
  <si>
    <t xml:space="preserve">mt34tuf020o</t>
  </si>
  <si>
    <t xml:space="preserve">Un</t>
  </si>
  <si>
    <t xml:space="preserve">Lâmpada fluorescente compacta TC-D de 26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</si>
  <si>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</si>
  <si>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</si>
  <si>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</si>
  <si>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</si>
  <si>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</si>
  <si>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</si>
  <si>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</si>
  <si>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</si>
  <si>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R$ 828,52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</si>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</sst>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1397.08</v>
      </c>
      <c r="G9" s="13">
        <f ca="1">ROUND(INDIRECT(ADDRESS(ROW()+(0), COLUMN()+(-2), 1))*INDIRECT(ADDRESS(ROW()+(0), COLUMN()+(-1), 1)), 2)</f>
        <v>1397.08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34.42</v>
      </c>
      <c r="G10" s="17">
        <f ca="1">ROUND(INDIRECT(ADDRESS(ROW()+(0), COLUMN()+(-2), 1))*INDIRECT(ADDRESS(ROW()+(0), COLUMN()+(-1), 1)), 2)</f>
        <v>68.84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0.168</v>
      </c>
      <c r="F11" s="17">
        <v>34.98</v>
      </c>
      <c r="G11" s="17">
        <f ca="1">ROUND(INDIRECT(ADDRESS(ROW()+(0), COLUMN()+(-2), 1))*INDIRECT(ADDRESS(ROW()+(0), COLUMN()+(-1), 1)), 2)</f>
        <v>5.88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0.168</v>
      </c>
      <c r="F12" s="21">
        <v>30.09</v>
      </c>
      <c r="G12" s="21">
        <f ca="1">ROUND(INDIRECT(ADDRESS(ROW()+(0), COLUMN()+(-2), 1))*INDIRECT(ADDRESS(ROW()+(0), COLUMN()+(-1), 1)), 2)</f>
        <v>5.06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1476.86</v>
      </c>
      <c r="G13" s="24">
        <f ca="1">ROUND(INDIRECT(ADDRESS(ROW()+(0), COLUMN()+(-2), 1))*INDIRECT(ADDRESS(ROW()+(0), COLUMN()+(-1), 1))/100, 2)</f>
        <v>29.54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