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<sst xmlns="http://schemas.openxmlformats.org/spreadsheetml/2006/main" count="24" uniqueCount="24">
  <si>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</si>
  <si>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IEP025</t>
  </si>
  <si>
    <t xml:space="preserve">m</t>
  </si>
  <si>
    <t xml:space="preserve">Condutor de terra.</t>
  </si>
  <si>
    <r>
      <rPr>
        <sz val="8.25"/>
        <color rgb="FF000000"/>
        <rFont val="Arial"/>
        <family val="2"/>
      </rPr>
      <t xml:space="preserve">Condutor de terra formado por chapa rígida nua de cobre estanhado, de 30x2 mm.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</si>
  <si>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</si>
  <si>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</si>
  <si>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</si>
  <si>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</si>
  <si>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</si>
  <si>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</si>
  <si>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mt41pca010a</t>
  </si>
  <si>
    <t xml:space="preserve">m</t>
  </si>
  <si>
    <t xml:space="preserve">Barra condutora de cobre estanhado, nua, de 30x2 mm.</t>
  </si>
  <si>
    <t xml:space="preserve">mt35www020</t>
  </si>
  <si>
    <t xml:space="preserve">Un</t>
  </si>
  <si>
    <t xml:space="preserve">Material auxiliar para instalações de aterramento.</t>
  </si>
  <si>
    <t xml:space="preserve">mo003</t>
  </si>
  <si>
    <t xml:space="preserve">h</t>
  </si>
  <si>
    <t xml:space="preserve">Eletricista.</t>
  </si>
  <si>
    <t xml:space="preserve">%</t>
  </si>
  <si>
    <t xml:space="preserve">Custos diretos complementares</t>
  </si>
  <si>
    <t xml:space="preserve">Custo de manutenção decenal: R$ 2,10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</si>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</sst>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6.29" customWidth="1"/>
    <col min="4" max="4" width="9.18" customWidth="1"/>
    <col min="5" max="5" width="52.87" customWidth="1"/>
    <col min="6" max="6" width="11.56" customWidth="1"/>
    <col min="7" max="7" width="18.02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99.8</v>
      </c>
      <c r="H9" s="13">
        <f ca="1">ROUND(INDIRECT(ADDRESS(ROW()+(0), COLUMN()+(-2), 1))*INDIRECT(ADDRESS(ROW()+(0), COLUMN()+(-1), 1)), 2)</f>
        <v>99.8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</v>
      </c>
      <c r="G10" s="17">
        <v>4.84</v>
      </c>
      <c r="H10" s="17">
        <f ca="1">ROUND(INDIRECT(ADDRESS(ROW()+(0), COLUMN()+(-2), 1))*INDIRECT(ADDRESS(ROW()+(0), COLUMN()+(-1), 1)), 2)</f>
        <v>0.48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0.111</v>
      </c>
      <c r="G11" s="21">
        <v>25.85</v>
      </c>
      <c r="H11" s="21">
        <f ca="1">ROUND(INDIRECT(ADDRESS(ROW()+(0), COLUMN()+(-2), 1))*INDIRECT(ADDRESS(ROW()+(0), COLUMN()+(-1), 1)), 2)</f>
        <v>2.87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103.15</v>
      </c>
      <c r="H12" s="24">
        <f ca="1">ROUND(INDIRECT(ADDRESS(ROW()+(0), COLUMN()+(-2), 1))*INDIRECT(ADDRESS(ROW()+(0), COLUMN()+(-1), 1))/100, 2)</f>
        <v>2.06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105.21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