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<sst xmlns="http://schemas.openxmlformats.org/spreadsheetml/2006/main" count="30" uniqueCount="30">
  <si>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</si>
  <si>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ICV060</t>
  </si>
  <si>
    <t xml:space="preserve">Un</t>
  </si>
  <si>
    <t xml:space="preserve">Equipamento ar-água,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</si>
  <si>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Equipamento ar-água para produção de água quente, aquecimento e refrigeração, para gás R-410A, alimentação trifásica (400V/50Hz), potência calorífica 2,28 kW e COP 3,62 com temperatura de bulbo úmido do ar exterior 6°C e temperatura de saída da água 45°C, potência calorífica 2,67 kW e COP 5,32 com temperatura de bulbo úmido do ar exterior 6°C e temperatura de saída da água 35°C, potência frigorífica 4,86 kW e EER 2,64 com temperatura de bulbo seco do ar exterior 35°C e temperatura de saída da água 7°C, potência frigorífica 7,03 kW e EER 3,52 com temperatura de bulbo seco do ar exterior 35°C e temperatura de saída da água 18°C, formado por uma unidade interior de 1715x600x610 mm, peso 165 kg, com reservatório de água quente de 180 litros e bomba de circulação, uma consola de controle das unidades com ecrã LCD, e uma unidade exterior ar-água de 640x800x290 mm, peso 46 kg, nível sonoro 45 dBA. Inclusive elementos anti-vibratórios de piso.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</si>
  <si>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</si>
  <si>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</si>
  <si>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</si>
  <si>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</si>
  <si>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</si>
  <si>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</si>
  <si>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mt42mhi700a</t>
  </si>
  <si>
    <t xml:space="preserve">Un</t>
  </si>
  <si>
    <t xml:space="preserve">Equipamento ar-água para produção de água quente, aquecimento e refrigeração, para gás R-410A, alimentação trifásica (400V/50Hz), potência calorífica 2,28 kW e COP 3,62 com temperatura de bulbo úmido do ar exterior 6°C e temperatura de saída da água 45°C, potência calorífica 2,67 kW e COP 5,32 com temperatura de bulbo úmido do ar exterior 6°C e temperatura de saída da água 35°C, potência frigorífica 4,86 kW e EER 2,64 com temperatura de bulbo seco do ar exterior 35°C e temperatura de saída da água 7°C, potência frigorífica 7,03 kW e EER 3,52 com temperatura de bulbo seco do ar exterior 35°C e temperatura de saída da água 18°C, formado por uma unidade interior de 1715x600x610 mm, peso 165 kg, com reservatório de água quente de 180 litros e bomba de circulação, uma consola de controle das unidades com ecrã LCD, e uma unidade exterior ar-água de 640x800x290 mm, peso 46 kg, nível sonoro 45 dBA.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</si>
  <si>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</si>
  <si>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</si>
  <si>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</si>
  <si>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</si>
  <si>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</si>
  <si>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</si>
  <si>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</si>
  <si>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</si>
  <si>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</si>
  <si>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</si>
  <si>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</si>
  <si>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</si>
  <si>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</si>
  <si>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</si>
  <si>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R$ 16.276,68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</si>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</sst>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24704</v>
      </c>
      <c r="G9" s="13">
        <f ca="1">ROUND(INDIRECT(ADDRESS(ROW()+(0), COLUMN()+(-2), 1))*INDIRECT(ADDRESS(ROW()+(0), COLUMN()+(-1), 1)), 2)</f>
        <v>24704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33.66</v>
      </c>
      <c r="G10" s="17">
        <f ca="1">ROUND(INDIRECT(ADDRESS(ROW()+(0), COLUMN()+(-2), 1))*INDIRECT(ADDRESS(ROW()+(0), COLUMN()+(-1), 1)), 2)</f>
        <v>33.66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16.16</v>
      </c>
      <c r="G11" s="17">
        <f ca="1">ROUND(INDIRECT(ADDRESS(ROW()+(0), COLUMN()+(-2), 1))*INDIRECT(ADDRESS(ROW()+(0), COLUMN()+(-1), 1)), 2)</f>
        <v>64.64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2.937</v>
      </c>
      <c r="F12" s="17">
        <v>25.36</v>
      </c>
      <c r="G12" s="17">
        <f ca="1">ROUND(INDIRECT(ADDRESS(ROW()+(0), COLUMN()+(-2), 1))*INDIRECT(ADDRESS(ROW()+(0), COLUMN()+(-1), 1)), 2)</f>
        <v>74.48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2.937</v>
      </c>
      <c r="F13" s="21">
        <v>19.36</v>
      </c>
      <c r="G13" s="21">
        <f ca="1">ROUND(INDIRECT(ADDRESS(ROW()+(0), COLUMN()+(-2), 1))*INDIRECT(ADDRESS(ROW()+(0), COLUMN()+(-1), 1)), 2)</f>
        <v>56.86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24933.7</v>
      </c>
      <c r="G14" s="24">
        <f ca="1">ROUND(INDIRECT(ADDRESS(ROW()+(0), COLUMN()+(-2), 1))*INDIRECT(ADDRESS(ROW()+(0), COLUMN()+(-1), 1))/100, 2)</f>
        <v>498.67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25432.3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