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<sst xmlns="http://schemas.openxmlformats.org/spreadsheetml/2006/main" count="24" uniqueCount="24">
  <si>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</si>
  <si>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ICR113</t>
  </si>
  <si>
    <t xml:space="preserve">Un</t>
  </si>
  <si>
    <t xml:space="preserve">Recuperador de calor e umidade ar-ar, com instalação em teto.</t>
  </si>
  <si>
    <r>
      <rPr>
        <sz val="8.25"/>
        <color rgb="FF000000"/>
        <rFont val="Arial"/>
        <family val="2"/>
      </rPr>
      <t xml:space="preserve">Fornecimento e instalação em teto de recuperador entálpico ar-ar, modelo para montagem horizontal, de dimensões 810x1189x1189 mm, peso 143 kg, vazão de ar a velocidade máxima 1500 m³/h, consumo elétrico dos ventiladores 786 W com alimentação monofásica a 230 V, pressão estática a velocidade máxima/mínima 159/129 Pa, pressão sonora a velocidade máxima/mínima a 1,5 m 39/37,5 dBA, eficiência térmica a velocidade máxima/mínima 76,5/79%, diámetro dos dutos 250 mm, ligável a uma rede TCC-Link, com alteração de modo automático de operação de recuperação a free-cooling ou vice-versa e configuração desde o comando à distância da vazão e pressão de ar, rearme automático e alarme de filtros sujos.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</si>
  <si>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</si>
  <si>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</si>
  <si>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</si>
  <si>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</si>
  <si>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</si>
  <si>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</si>
  <si>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mt42tsb305h</t>
  </si>
  <si>
    <t xml:space="preserve">Un</t>
  </si>
  <si>
    <t xml:space="preserve">Recuperador entálpico ar-ar, modelo para montagem horizontal, de dimensões 810x1189x1189 mm, peso 143 kg, vazão de ar a velocidade máxima 1500 m³/h, consumo elétrico dos ventiladores 786 W com alimentação monofásica a 230 V, pressão estática a velocidade máxima/mínima 159/129 Pa, pressão sonora a velocidade máxima/mínima a 1,5 m 39/37,5 dBA, eficiência térmica a velocidade máxima/mínima 76,5/79%, diámetro dos dutos 250 mm, ligável a uma rede TCC-Link, com alteração de modo automático de operação de recuperação a free-cooling ou vice-versa e configuração desde o comando à distância da vazão e pressão de ar, rearme automático e alarme de filtros sujos.</t>
  </si>
  <si>
    <t xml:space="preserve">mo005</t>
  </si>
  <si>
    <t xml:space="preserve">h</t>
  </si>
  <si>
    <t xml:space="preserve">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</si>
  <si>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</si>
  <si>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</si>
  <si>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</si>
  <si>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</si>
  <si>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diretos complementares</t>
  </si>
  <si>
    <t xml:space="preserve">Custo de manutenção decenal: R$ 3.775,92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</si>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</sst>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42" customWidth="1"/>
    <col min="3" max="3" width="1.70" customWidth="1"/>
    <col min="4" max="4" width="1.87" customWidth="1"/>
    <col min="5" max="5" width="81.94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87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1.000000</v>
      </c>
      <c r="G9" s="13">
        <v>21705.190000</v>
      </c>
      <c r="H9" s="13">
        <f ca="1">ROUND(INDIRECT(ADDRESS(ROW()+(0), COLUMN()+(-2), 1))*INDIRECT(ADDRESS(ROW()+(0), COLUMN()+(-1), 1)), 2)</f>
        <v>21705.190000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1.578000</v>
      </c>
      <c r="G10" s="17">
        <v>25.360000</v>
      </c>
      <c r="H10" s="17">
        <f ca="1">ROUND(INDIRECT(ADDRESS(ROW()+(0), COLUMN()+(-2), 1))*INDIRECT(ADDRESS(ROW()+(0), COLUMN()+(-1), 1)), 2)</f>
        <v>40.020000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1.578000</v>
      </c>
      <c r="G11" s="21">
        <v>19.360000</v>
      </c>
      <c r="H11" s="21">
        <f ca="1">ROUND(INDIRECT(ADDRESS(ROW()+(0), COLUMN()+(-2), 1))*INDIRECT(ADDRESS(ROW()+(0), COLUMN()+(-1), 1)), 2)</f>
        <v>30.550000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2.000000</v>
      </c>
      <c r="G12" s="24">
        <f ca="1">ROUND(SUM(INDIRECT(ADDRESS(ROW()+(-1), COLUMN()+(1), 1)),INDIRECT(ADDRESS(ROW()+(-2), COLUMN()+(1), 1)),INDIRECT(ADDRESS(ROW()+(-3), COLUMN()+(1), 1))), 2)</f>
        <v>21775.760000</v>
      </c>
      <c r="H12" s="24">
        <f ca="1">ROUND(INDIRECT(ADDRESS(ROW()+(0), COLUMN()+(-2), 1))*INDIRECT(ADDRESS(ROW()+(0), COLUMN()+(-1), 1))/100, 2)</f>
        <v>435.520000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22211.280000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