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<sst xmlns="http://schemas.openxmlformats.org/spreadsheetml/2006/main" count="30" uniqueCount="30">
  <si>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</si>
  <si>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ICR111</t>
  </si>
  <si>
    <t xml:space="preserve">Un</t>
  </si>
  <si>
    <t xml:space="preserve">Recuperador de calor ar-ar, com bateria de água. Instalação em teto.</t>
  </si>
  <si>
    <r>
      <rPr>
        <sz val="8.25"/>
        <color rgb="FF000000"/>
        <rFont val="Arial"/>
        <family val="2"/>
      </rPr>
      <t xml:space="preserve">Recuperador de calor ar-ar, vazão de ar nominal 380 m³/h, dimensões 330x1350x680 mm, peso 85 kg, pressão estática de ar nominal 340 Pa, pressão sonora a 1 m 54 dBA, potência elétrica nominal 330 W, alimentação monofásica a 230 V, eficiência de recuperação calorífica em condições úmidas 88,8%, potência calorífica recuperada 3,03 kW (temperatura do ar exterior -7°C com umidade relativa de 80% e temperatura ambiente 20°C com umidade relativa de 55%), eficiência de recuperação calorífica em condições secas 81,2% (temperatura do ar exterior 5°C com 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inspeção, possibilidade de acesso lateral aos filtros, controle eletrônico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em teto.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</si>
  <si>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</si>
  <si>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</si>
  <si>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</si>
  <si>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</si>
  <si>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</si>
  <si>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</si>
  <si>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mt42lmf010aa</t>
  </si>
  <si>
    <t xml:space="preserve">Un</t>
  </si>
  <si>
    <t xml:space="preserve">Recuperador de calor ar-ar, vazão de ar nominal 380 m³/h, dimensões 330x1350x680 mm, peso 85 kg, pressão estática de ar nominal 340 Pa, pressão sonora a 1 m 54 dBA, potência elétrica nominal 330 W, alimentação monofásica a 230 V, eficiência de recuperação calorífica em condições úmidas 88,8%, potência calorífica recuperada 3,03 kW (temperatura do ar exterior -7°C com umidade relativa de 80% e temperatura ambiente 20°C com umidade relativa de 55%), eficiência de recuperação calorífica em condições secas 81,2% (temperatura do ar exterior 5°C com 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inspeção, possibilidade de acesso lateral aos filtros, controle eletrônico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</si>
  <si>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mt42lmf501aa</t>
  </si>
  <si>
    <t xml:space="preserve">Un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</si>
  <si>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</si>
  <si>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</si>
  <si>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Un</t>
  </si>
  <si>
    <t xml:space="preserve">Válvula motorizada de 3 vias, modulante.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</si>
  <si>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</si>
  <si>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</si>
  <si>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</si>
  <si>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</si>
  <si>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</si>
  <si>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</si>
  <si>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</si>
  <si>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</si>
  <si>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R$ 6.749,62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</si>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</sst>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31361.3</v>
      </c>
      <c r="H9" s="13">
        <f ca="1">ROUND(INDIRECT(ADDRESS(ROW()+(0), COLUMN()+(-2), 1))*INDIRECT(ADDRESS(ROW()+(0), COLUMN()+(-1), 1)), 2)</f>
        <v>31361.3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5595.8</v>
      </c>
      <c r="H10" s="17">
        <f ca="1">ROUND(INDIRECT(ADDRESS(ROW()+(0), COLUMN()+(-2), 1))*INDIRECT(ADDRESS(ROW()+(0), COLUMN()+(-1), 1)), 2)</f>
        <v>5595.8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1887.03</v>
      </c>
      <c r="H11" s="17">
        <f ca="1">ROUND(INDIRECT(ADDRESS(ROW()+(0), COLUMN()+(-2), 1))*INDIRECT(ADDRESS(ROW()+(0), COLUMN()+(-1), 1)), 2)</f>
        <v>1887.03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1.13</v>
      </c>
      <c r="G12" s="17">
        <v>40.91</v>
      </c>
      <c r="H12" s="17">
        <f ca="1">ROUND(INDIRECT(ADDRESS(ROW()+(0), COLUMN()+(-2), 1))*INDIRECT(ADDRESS(ROW()+(0), COLUMN()+(-1), 1)), 2)</f>
        <v>46.23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1.13</v>
      </c>
      <c r="G13" s="21">
        <v>30.78</v>
      </c>
      <c r="H13" s="21">
        <f ca="1">ROUND(INDIRECT(ADDRESS(ROW()+(0), COLUMN()+(-2), 1))*INDIRECT(ADDRESS(ROW()+(0), COLUMN()+(-1), 1)), 2)</f>
        <v>34.78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38925.2</v>
      </c>
      <c r="H14" s="24">
        <f ca="1">ROUND(INDIRECT(ADDRESS(ROW()+(0), COLUMN()+(-2), 1))*INDIRECT(ADDRESS(ROW()+(0), COLUMN()+(-1), 1))/100, 2)</f>
        <v>778.5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39703.7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