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<sst xmlns="http://schemas.openxmlformats.org/spreadsheetml/2006/main" count="26" uniqueCount="26">
  <si>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</si>
  <si>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ICL687</t>
  </si>
  <si>
    <t xml:space="preserve">Un</t>
  </si>
  <si>
    <t xml:space="preserve">Controlador WCB.</t>
  </si>
  <si>
    <r>
      <rPr>
        <b/>
        <sz val="7.80"/>
        <color rgb="FF000000"/>
        <rFont val="A"/>
        <family val="2"/>
      </rPr>
      <t xml:space="preserve">Controlador WCB, para serviço de água quente, aquecimento e refrigeração, com vazão variável de refrigerante, para gás R-410A, para ligação de unidade exterior com recuperação de calor, sistema de dois tubos, da série PURY-P200~350/PURY-EP200~300/PQRY-P200~300, com uma saída exclusiva para unidades interiores para serviço de água quente, aquecimento e refrigeração da série PWFY e outra saída mista para estas unidades interiores ou para fan-coils, gama Ecodan para City Multi, modelo CMB-PW202V-J "MITSUBISHI ELECTRIC"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</si>
  <si>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</si>
  <si>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</si>
  <si>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</si>
  <si>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</si>
  <si>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</si>
  <si>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</si>
  <si>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mt42mee612a</t>
  </si>
  <si>
    <t xml:space="preserve">Un</t>
  </si>
  <si>
    <t xml:space="preserve">Controlador WCB, para serviço de água quente, aquecimento e refrigeração, com vazão variável de refrigerante, para gás R-410A, para ligação de unidade exterior com recuperação de calor, sistema de dois tubos, da série PURY-P200~350/PURY-EP200~300/PQRY-P200~300, com uma saída exclusiva para unidades interiores para serviço de água quente, aquecimento e refrigeração da série PWFY e outra saída mista para estas unidades interiores ou para fan-coils, gama Ecodan para City Multi, modelo CMB-PW202V-J "MITSUBISHI ELECTRIC", alimentação monofásica a 230 V, peso 20 kg, dimensões 648x284x648 mm.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</si>
  <si>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</si>
  <si>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</si>
  <si>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</si>
  <si>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</si>
  <si>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</si>
  <si>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</si>
  <si>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</si>
  <si>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</si>
  <si>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</si>
  <si>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</si>
  <si>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R$ 3.033,72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</si>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</sst>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33" customWidth="1"/>
    <col min="4" max="4" width="18.51" customWidth="1"/>
    <col min="5" max="5" width="45.61" customWidth="1"/>
    <col min="6" max="6" width="2.77" customWidth="1"/>
    <col min="7" max="7" width="6.41" customWidth="1"/>
    <col min="8" max="8" width="2.62" customWidth="1"/>
    <col min="9" max="9" width="10.49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8233.910000</v>
      </c>
      <c r="I8" s="16"/>
      <c r="J8" s="16">
        <f ca="1">ROUND(INDIRECT(ADDRESS(ROW()+(0), COLUMN()+(-3), 1))*INDIRECT(ADDRESS(ROW()+(0), COLUMN()+(-2), 1)), 2)</f>
        <v>8233.910000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0.609000</v>
      </c>
      <c r="H9" s="20">
        <v>16.840000</v>
      </c>
      <c r="I9" s="20"/>
      <c r="J9" s="20">
        <f ca="1">ROUND(INDIRECT(ADDRESS(ROW()+(0), COLUMN()+(-3), 1))*INDIRECT(ADDRESS(ROW()+(0), COLUMN()+(-2), 1)), 2)</f>
        <v>10.260000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0.609000</v>
      </c>
      <c r="H10" s="24">
        <v>10.070000</v>
      </c>
      <c r="I10" s="24"/>
      <c r="J10" s="24">
        <f ca="1">ROUND(INDIRECT(ADDRESS(ROW()+(0), COLUMN()+(-3), 1))*INDIRECT(ADDRESS(ROW()+(0), COLUMN()+(-2), 1)), 2)</f>
        <v>6.130000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8250.300000</v>
      </c>
      <c r="I11" s="16"/>
      <c r="J11" s="16">
        <f ca="1">ROUND(INDIRECT(ADDRESS(ROW()+(0), COLUMN()+(-3), 1))*INDIRECT(ADDRESS(ROW()+(0), COLUMN()+(-2), 1))/100, 2)</f>
        <v>165.010000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8415.310000</v>
      </c>
      <c r="I12" s="24"/>
      <c r="J12" s="24">
        <f ca="1">ROUND(INDIRECT(ADDRESS(ROW()+(0), COLUMN()+(-3), 1))*INDIRECT(ADDRESS(ROW()+(0), COLUMN()+(-2), 1))/100, 2)</f>
        <v>252.460000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8667.770000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