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<sst xmlns="http://schemas.openxmlformats.org/spreadsheetml/2006/main" count="27" uniqueCount="27">
  <si>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</si>
  <si>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ICH020</t>
  </si>
  <si>
    <t xml:space="preserve">Un</t>
  </si>
  <si>
    <t xml:space="preserve">Recuperador de calor.</t>
  </si>
  <si>
    <r>
      <rPr>
        <sz val="8.25"/>
        <color rgb="FF000000"/>
        <rFont val="Arial"/>
        <family val="2"/>
      </rPr>
      <t xml:space="preserve">Recuperador de calor fechado a lenha, potência 11,6 kW, cor preto.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</si>
  <si>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</si>
  <si>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</si>
  <si>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</si>
  <si>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</si>
  <si>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</si>
  <si>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</si>
  <si>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mt38chf020g</t>
  </si>
  <si>
    <t xml:space="preserve">Un</t>
  </si>
  <si>
    <t xml:space="preserve">Queimador fechado a lenha, de carregamento frontal, potência 11,6 kW (9.946 kcal/h), cor preto, de ferro fundido, com gaveta de coleta de cinzas, porta de ferro fundido com vidro vitrocerâmico resistente até temperaturas de 800°C, entrada de ar regulável e sistema de regulação de saída de fumos.</t>
  </si>
  <si>
    <t xml:space="preserve">mt38www010</t>
  </si>
  <si>
    <t xml:space="preserve">Un</t>
  </si>
  <si>
    <t xml:space="preserve">Material auxiliar para instalações de aquecimento.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</si>
  <si>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</si>
  <si>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</si>
  <si>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</si>
  <si>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</si>
  <si>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</si>
  <si>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</si>
  <si>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</si>
  <si>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</si>
  <si>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R$ 691,57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</si>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</sst>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3955.69</v>
      </c>
      <c r="G9" s="13">
        <f ca="1">ROUND(INDIRECT(ADDRESS(ROW()+(0), COLUMN()+(-2), 1))*INDIRECT(ADDRESS(ROW()+(0), COLUMN()+(-1), 1)), 2)</f>
        <v>3955.69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7.07</v>
      </c>
      <c r="G10" s="17">
        <f ca="1">ROUND(INDIRECT(ADDRESS(ROW()+(0), COLUMN()+(-2), 1))*INDIRECT(ADDRESS(ROW()+(0), COLUMN()+(-1), 1)), 2)</f>
        <v>7.07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0.559</v>
      </c>
      <c r="F11" s="17">
        <v>25.85</v>
      </c>
      <c r="G11" s="17">
        <f ca="1">ROUND(INDIRECT(ADDRESS(ROW()+(0), COLUMN()+(-2), 1))*INDIRECT(ADDRESS(ROW()+(0), COLUMN()+(-1), 1)), 2)</f>
        <v>14.45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0.559</v>
      </c>
      <c r="F12" s="21">
        <v>19.79</v>
      </c>
      <c r="G12" s="21">
        <f ca="1">ROUND(INDIRECT(ADDRESS(ROW()+(0), COLUMN()+(-2), 1))*INDIRECT(ADDRESS(ROW()+(0), COLUMN()+(-1), 1)), 2)</f>
        <v>11.06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3988.27</v>
      </c>
      <c r="G13" s="24">
        <f ca="1">ROUND(INDIRECT(ADDRESS(ROW()+(0), COLUMN()+(-2), 1))*INDIRECT(ADDRESS(ROW()+(0), COLUMN()+(-1), 1))/100, 2)</f>
        <v>79.77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4068.04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