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<sst xmlns="http://schemas.openxmlformats.org/spreadsheetml/2006/main" count="31" uniqueCount="31">
  <si>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</si>
  <si>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HYB020</t>
  </si>
  <si>
    <t xml:space="preserve">kg</t>
  </si>
  <si>
    <t xml:space="preserve">Aço laminado a quente para base.</t>
  </si>
  <si>
    <r>
      <rPr>
        <sz val="7.80"/>
        <color rgb="FF000000"/>
        <rFont val="A"/>
        <family val="2"/>
      </rPr>
      <t xml:space="preserve">Aço </t>
    </r>
    <r>
      <rPr>
        <b/>
        <sz val="7.80"/>
        <color rgb="FF000000"/>
        <rFont val="A"/>
        <family val="2"/>
      </rPr>
      <t xml:space="preserve">A 572 Grau 42</t>
    </r>
    <r>
      <rPr>
        <sz val="7.80"/>
        <color rgb="FF000000"/>
        <rFont val="A"/>
        <family val="2"/>
      </rPr>
      <t xml:space="preserve">, laminado a quente, das séries, </t>
    </r>
    <r>
      <rPr>
        <b/>
        <sz val="7.80"/>
        <color rgb="FF000000"/>
        <rFont val="A"/>
        <family val="2"/>
      </rPr>
      <t xml:space="preserve">com camada de tinta de fundo anticorrosiva</t>
    </r>
    <r>
      <rPr>
        <sz val="7.80"/>
        <color rgb="FF000000"/>
        <rFont val="A"/>
        <family val="2"/>
      </rPr>
      <t xml:space="preserve">, trabalhado em oficina e fixado através de solda, para base de apoio de maquinaria.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</si>
  <si>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</si>
  <si>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</si>
  <si>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</si>
  <si>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</si>
  <si>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</si>
  <si>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</si>
  <si>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mt07ala000i</t>
  </si>
  <si>
    <t xml:space="preserve">kg</t>
  </si>
  <si>
    <t xml:space="preserve">Aço laminado A 572 Grau 42, em perfis laminados a quente, segundo ASTM A 572, peças compostas, para aplicações estruturais.</t>
  </si>
  <si>
    <t xml:space="preserve">mt27pfi010</t>
  </si>
  <si>
    <t xml:space="preserve">l</t>
  </si>
  <si>
    <t xml:space="preserve">Tinta de fundo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</si>
  <si>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</si>
  <si>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</si>
  <si>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</si>
  <si>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</si>
  <si>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</si>
  <si>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Oficial de 1ª montador de estrutura metálica.</t>
  </si>
  <si>
    <t xml:space="preserve">mo094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</si>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</sst>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0.73" customWidth="1"/>
    <col min="3" max="3" width="3.06" customWidth="1"/>
    <col min="4" max="4" width="7.14" customWidth="1"/>
    <col min="5" max="5" width="63.82" customWidth="1"/>
    <col min="6" max="6" width="6.41" customWidth="1"/>
    <col min="7" max="7" width="13.11" customWidth="1"/>
    <col min="8" max="8" width="1.31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2.420000</v>
      </c>
      <c r="H8" s="16">
        <f ca="1">ROUND(INDIRECT(ADDRESS(ROW()+(0), COLUMN()+(-2), 1))*INDIRECT(ADDRESS(ROW()+(0), COLUMN()+(-1), 1)), 2)</f>
        <v>2.420000</v>
      </c>
      <c r="I8" s="16"/>
      <c r="J8" s="16"/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0.010000</v>
      </c>
      <c r="G9" s="20">
        <v>13.460000</v>
      </c>
      <c r="H9" s="20">
        <f ca="1">ROUND(INDIRECT(ADDRESS(ROW()+(0), COLUMN()+(-2), 1))*INDIRECT(ADDRESS(ROW()+(0), COLUMN()+(-1), 1)), 2)</f>
        <v>0.130000</v>
      </c>
      <c r="I9" s="20"/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0.023000</v>
      </c>
      <c r="G10" s="20">
        <v>7.880000</v>
      </c>
      <c r="H10" s="20">
        <f ca="1">ROUND(INDIRECT(ADDRESS(ROW()+(0), COLUMN()+(-2), 1))*INDIRECT(ADDRESS(ROW()+(0), COLUMN()+(-1), 1)), 2)</f>
        <v>0.180000</v>
      </c>
      <c r="I10" s="20"/>
      <c r="J10" s="20"/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0.025000</v>
      </c>
      <c r="G11" s="20">
        <v>14.820000</v>
      </c>
      <c r="H11" s="20">
        <f ca="1">ROUND(INDIRECT(ADDRESS(ROW()+(0), COLUMN()+(-2), 1))*INDIRECT(ADDRESS(ROW()+(0), COLUMN()+(-1), 1)), 2)</f>
        <v>0.370000</v>
      </c>
      <c r="I11" s="20"/>
      <c r="J11" s="20"/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0.013000</v>
      </c>
      <c r="G12" s="24">
        <v>10.910000</v>
      </c>
      <c r="H12" s="24">
        <f ca="1">ROUND(INDIRECT(ADDRESS(ROW()+(0), COLUMN()+(-2), 1))*INDIRECT(ADDRESS(ROW()+(0), COLUMN()+(-1), 1)), 2)</f>
        <v>0.140000</v>
      </c>
      <c r="I12" s="24"/>
      <c r="J12" s="24"/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3.240000</v>
      </c>
      <c r="H13" s="16">
        <f ca="1">ROUND(INDIRECT(ADDRESS(ROW()+(0), COLUMN()+(-2), 1))*INDIRECT(ADDRESS(ROW()+(0), COLUMN()+(-1), 1))/100, 2)</f>
        <v>0.060000</v>
      </c>
      <c r="I13" s="16"/>
      <c r="J13" s="16"/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3.300000</v>
      </c>
      <c r="H14" s="24">
        <f ca="1">ROUND(INDIRECT(ADDRESS(ROW()+(0), COLUMN()+(-2), 1))*INDIRECT(ADDRESS(ROW()+(0), COLUMN()+(-1), 1))/100, 2)</f>
        <v>0.100000</v>
      </c>
      <c r="I14" s="24"/>
      <c r="J14" s="24"/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3.400000</v>
      </c>
      <c r="I15" s="28"/>
      <c r="J15" s="28"/>
      <c r="K15" s="28"/>
    </row>
  </sheetData>
  <mergeCells count="32">
    <mergeCell ref="A1:K1"/>
    <mergeCell ref="A3:B3"/>
    <mergeCell ref="C3:D3"/>
    <mergeCell ref="E3:H3"/>
    <mergeCell ref="A4:K4"/>
    <mergeCell ref="B7:C7"/>
    <mergeCell ref="D7:E7"/>
    <mergeCell ref="H7:K7"/>
    <mergeCell ref="B8:C8"/>
    <mergeCell ref="D8:E8"/>
    <mergeCell ref="H8:K8"/>
    <mergeCell ref="B9:C9"/>
    <mergeCell ref="D9:E9"/>
    <mergeCell ref="H9:K9"/>
    <mergeCell ref="B10:C10"/>
    <mergeCell ref="D10:E10"/>
    <mergeCell ref="H10:K10"/>
    <mergeCell ref="B11:C11"/>
    <mergeCell ref="D11:E11"/>
    <mergeCell ref="H11:K11"/>
    <mergeCell ref="B12:C12"/>
    <mergeCell ref="D12:E12"/>
    <mergeCell ref="H12:K12"/>
    <mergeCell ref="B13:C13"/>
    <mergeCell ref="D13:E13"/>
    <mergeCell ref="H13:K13"/>
    <mergeCell ref="B14:C14"/>
    <mergeCell ref="D14:E14"/>
    <mergeCell ref="H14:K14"/>
    <mergeCell ref="B15:C15"/>
    <mergeCell ref="D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