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<sst xmlns="http://schemas.openxmlformats.org/spreadsheetml/2006/main" count="52" uniqueCount="52">
  <si>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</si>
  <si>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</si>
  <si>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Un</t>
  </si>
  <si>
    <t xml:space="preserve">Base de concreto.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</si>
  <si>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C25 classe de agressividade ambiental II e tipo de ambiente urbano, brita 1, consistência S100 preparado em obra, e concretagem com meios manuais e tela eletrossoldada Q 92 de aço CA-60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</si>
  <si>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</si>
  <si>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</si>
  <si>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</si>
  <si>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</si>
  <si>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</si>
  <si>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</si>
  <si>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</si>
  <si>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</si>
  <si>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</si>
  <si>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</si>
  <si>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</si>
  <si>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</si>
  <si>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</si>
  <si>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</si>
  <si>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</si>
  <si>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</si>
  <si>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</si>
  <si>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</si>
  <si>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</si>
  <si>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</si>
  <si>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</si>
  <si>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</si>
  <si>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</si>
  <si>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</si>
  <si>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</si>
  <si>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</si>
  <si>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</si>
  <si>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</si>
  <si>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</si>
  <si>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</si>
  <si>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mo042</t>
  </si>
  <si>
    <t xml:space="preserve">h</t>
  </si>
  <si>
    <t xml:space="preserve">Oficial de 1ª de estruturas de concreto armado.</t>
  </si>
  <si>
    <t xml:space="preserve">mo089</t>
  </si>
  <si>
    <t xml:space="preserve">h</t>
  </si>
  <si>
    <t xml:space="preserve">Ajudante de estruturas de concreto armado.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</si>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</sst>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5.120000</v>
      </c>
      <c r="J8" s="16"/>
      <c r="K8" s="16">
        <f ca="1">ROUND(INDIRECT(ADDRESS(ROW()+(0), COLUMN()+(-4), 1))*INDIRECT(ADDRESS(ROW()+(0), COLUMN()+(-2), 1)), 2)</f>
        <v>9.010000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2.330000</v>
      </c>
      <c r="J9" s="20"/>
      <c r="K9" s="20">
        <f ca="1">ROUND(INDIRECT(ADDRESS(ROW()+(0), COLUMN()+(-4), 1))*INDIRECT(ADDRESS(ROW()+(0), COLUMN()+(-2), 1)), 2)</f>
        <v>219.020000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8.410000</v>
      </c>
      <c r="J10" s="20"/>
      <c r="K10" s="20">
        <f ca="1">ROUND(INDIRECT(ADDRESS(ROW()+(0), COLUMN()+(-4), 1))*INDIRECT(ADDRESS(ROW()+(0), COLUMN()+(-2), 1)), 2)</f>
        <v>13.880000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0.055000</v>
      </c>
      <c r="H11" s="19"/>
      <c r="I11" s="20">
        <v>3.470000</v>
      </c>
      <c r="J11" s="20"/>
      <c r="K11" s="20">
        <f ca="1">ROUND(INDIRECT(ADDRESS(ROW()+(0), COLUMN()+(-4), 1))*INDIRECT(ADDRESS(ROW()+(0), COLUMN()+(-2), 1)), 2)</f>
        <v>0.190000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0.164000</v>
      </c>
      <c r="H12" s="19"/>
      <c r="I12" s="20">
        <v>104.970000</v>
      </c>
      <c r="J12" s="20"/>
      <c r="K12" s="20">
        <f ca="1">ROUND(INDIRECT(ADDRESS(ROW()+(0), COLUMN()+(-4), 1))*INDIRECT(ADDRESS(ROW()+(0), COLUMN()+(-2), 1)), 2)</f>
        <v>17.220000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0.192000</v>
      </c>
      <c r="H13" s="19"/>
      <c r="I13" s="20">
        <v>125.770000</v>
      </c>
      <c r="J13" s="20"/>
      <c r="K13" s="20">
        <f ca="1">ROUND(INDIRECT(ADDRESS(ROW()+(0), COLUMN()+(-4), 1))*INDIRECT(ADDRESS(ROW()+(0), COLUMN()+(-2), 1)), 2)</f>
        <v>24.150000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90.816000</v>
      </c>
      <c r="H14" s="19"/>
      <c r="I14" s="20">
        <v>0.710000</v>
      </c>
      <c r="J14" s="20"/>
      <c r="K14" s="20">
        <f ca="1">ROUND(INDIRECT(ADDRESS(ROW()+(0), COLUMN()+(-4), 1))*INDIRECT(ADDRESS(ROW()+(0), COLUMN()+(-2), 1)), 2)</f>
        <v>64.480000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4.270000</v>
      </c>
      <c r="J15" s="20"/>
      <c r="K15" s="20">
        <f ca="1">ROUND(INDIRECT(ADDRESS(ROW()+(0), COLUMN()+(-4), 1))*INDIRECT(ADDRESS(ROW()+(0), COLUMN()+(-2), 1)), 2)</f>
        <v>0.770000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0.332000</v>
      </c>
      <c r="H16" s="19"/>
      <c r="I16" s="20">
        <v>14.820000</v>
      </c>
      <c r="J16" s="20"/>
      <c r="K16" s="20">
        <f ca="1">ROUND(INDIRECT(ADDRESS(ROW()+(0), COLUMN()+(-4), 1))*INDIRECT(ADDRESS(ROW()+(0), COLUMN()+(-2), 1)), 2)</f>
        <v>4.920000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0.332000</v>
      </c>
      <c r="H17" s="19"/>
      <c r="I17" s="20">
        <v>10.910000</v>
      </c>
      <c r="J17" s="20"/>
      <c r="K17" s="20">
        <f ca="1">ROUND(INDIRECT(ADDRESS(ROW()+(0), COLUMN()+(-4), 1))*INDIRECT(ADDRESS(ROW()+(0), COLUMN()+(-2), 1)), 2)</f>
        <v>3.620000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0.351000</v>
      </c>
      <c r="H18" s="19"/>
      <c r="I18" s="20">
        <v>9.990000</v>
      </c>
      <c r="J18" s="20"/>
      <c r="K18" s="20">
        <f ca="1">ROUND(INDIRECT(ADDRESS(ROW()+(0), COLUMN()+(-4), 1))*INDIRECT(ADDRESS(ROW()+(0), COLUMN()+(-2), 1)), 2)</f>
        <v>3.510000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0.368000</v>
      </c>
      <c r="H19" s="23"/>
      <c r="I19" s="24">
        <v>10.200000</v>
      </c>
      <c r="J19" s="24"/>
      <c r="K19" s="24">
        <f ca="1">ROUND(INDIRECT(ADDRESS(ROW()+(0), COLUMN()+(-4), 1))*INDIRECT(ADDRESS(ROW()+(0), COLUMN()+(-2), 1)), 2)</f>
        <v>3.750000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364.520000</v>
      </c>
      <c r="J20" s="16"/>
      <c r="K20" s="16">
        <f ca="1">ROUND(INDIRECT(ADDRESS(ROW()+(0), COLUMN()+(-4), 1))*INDIRECT(ADDRESS(ROW()+(0), COLUMN()+(-2), 1))/100, 2)</f>
        <v>7.290000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371.810000</v>
      </c>
      <c r="J21" s="24"/>
      <c r="K21" s="24">
        <f ca="1">ROUND(INDIRECT(ADDRESS(ROW()+(0), COLUMN()+(-4), 1))*INDIRECT(ADDRESS(ROW()+(0), COLUMN()+(-2), 1))/100, 2)</f>
        <v>11.150000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382.960000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