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<sst xmlns="http://schemas.openxmlformats.org/spreadsheetml/2006/main" count="44" uniqueCount="44">
  <si>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</si>
  <si>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</si>
  <si>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</si>
  <si>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Arremate de cornija de fachada.</t>
  </si>
  <si>
    <r>
      <rPr>
        <b/>
        <sz val="7.80"/>
        <color rgb="FF000000"/>
        <rFont val="Arial"/>
        <family val="2"/>
      </rPr>
      <t xml:space="preserve">Arremate de cornija de granito Ariz,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</si>
  <si>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</si>
  <si>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</si>
  <si>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</si>
  <si>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</si>
  <si>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</si>
  <si>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</si>
  <si>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</si>
  <si>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</si>
  <si>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</si>
  <si>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</si>
  <si>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</si>
  <si>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</si>
  <si>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</si>
  <si>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</si>
  <si>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</si>
  <si>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</si>
  <si>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</si>
  <si>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</si>
  <si>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mt20rpn010Sa</t>
  </si>
  <si>
    <t xml:space="preserve">m</t>
  </si>
  <si>
    <t xml:space="preserve">Arremate de cornija de granito Ariz, até 20 cm de largura e 2 cm de espessura, com pingadeira, face e borda reto polidos.</t>
  </si>
  <si>
    <t xml:space="preserve">mt09mcr220</t>
  </si>
  <si>
    <t xml:space="preserve">kg</t>
  </si>
  <si>
    <t xml:space="preserve">Argamassa de rejuntamento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</si>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</sst>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68.92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46.550000</v>
      </c>
      <c r="H9" s="20">
        <f ca="1">ROUND(INDIRECT(ADDRESS(ROW()+(0), COLUMN()+(-2), 1))*INDIRECT(ADDRESS(ROW()+(0), COLUMN()+(-1), 1)), 2)</f>
        <v>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0.560000</v>
      </c>
      <c r="H10" s="20">
        <f ca="1">ROUND(INDIRECT(ADDRESS(ROW()+(0), COLUMN()+(-2), 1))*INDIRECT(ADDRESS(ROW()+(0), COLUMN()+(-1), 1)), 2)</f>
        <v>1.060000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2.740000</v>
      </c>
      <c r="H11" s="20">
        <f ca="1">ROUND(INDIRECT(ADDRESS(ROW()+(0), COLUMN()+(-2), 1))*INDIRECT(ADDRESS(ROW()+(0), COLUMN()+(-1), 1)), 2)</f>
        <v>0.100000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42.670000</v>
      </c>
      <c r="H12" s="20">
        <f ca="1">ROUND(INDIRECT(ADDRESS(ROW()+(0), COLUMN()+(-2), 1))*INDIRECT(ADDRESS(ROW()+(0), COLUMN()+(-1), 1)), 2)</f>
        <v>44.800000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3.970000</v>
      </c>
      <c r="H13" s="20">
        <f ca="1">ROUND(INDIRECT(ADDRESS(ROW()+(0), COLUMN()+(-2), 1))*INDIRECT(ADDRESS(ROW()+(0), COLUMN()+(-1), 1)), 2)</f>
        <v>0.060000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3.800000</v>
      </c>
      <c r="H14" s="20">
        <f ca="1">ROUND(INDIRECT(ADDRESS(ROW()+(0), COLUMN()+(-2), 1))*INDIRECT(ADDRESS(ROW()+(0), COLUMN()+(-1), 1)), 2)</f>
        <v>0.020000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0.205000</v>
      </c>
      <c r="G15" s="20">
        <v>14.040000</v>
      </c>
      <c r="H15" s="20">
        <f ca="1">ROUND(INDIRECT(ADDRESS(ROW()+(0), COLUMN()+(-2), 1))*INDIRECT(ADDRESS(ROW()+(0), COLUMN()+(-1), 1)), 2)</f>
        <v>2.880000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0.257000</v>
      </c>
      <c r="G16" s="24">
        <v>9.950000</v>
      </c>
      <c r="H16" s="24">
        <f ca="1">ROUND(INDIRECT(ADDRESS(ROW()+(0), COLUMN()+(-2), 1))*INDIRECT(ADDRESS(ROW()+(0), COLUMN()+(-1), 1)), 2)</f>
        <v>2.560000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51.870000</v>
      </c>
      <c r="H17" s="16">
        <f ca="1">ROUND(INDIRECT(ADDRESS(ROW()+(0), COLUMN()+(-2), 1))*INDIRECT(ADDRESS(ROW()+(0), COLUMN()+(-1), 1))/100, 2)</f>
        <v>1.040000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52.910000</v>
      </c>
      <c r="H18" s="24">
        <f ca="1">ROUND(INDIRECT(ADDRESS(ROW()+(0), COLUMN()+(-2), 1))*INDIRECT(ADDRESS(ROW()+(0), COLUMN()+(-1), 1))/100, 2)</f>
        <v>1.590000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54.500000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