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<sst xmlns="http://schemas.openxmlformats.org/spreadsheetml/2006/main" count="39" uniqueCount="39">
  <si>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</si>
  <si>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</si>
  <si>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</si>
  <si>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</si>
  <si>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telha trapezoidal de aço galvanizado de 0,5 mm espessura e 250 mm altura da onda.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</si>
  <si>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</si>
  <si>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</si>
  <si>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</si>
  <si>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</si>
  <si>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</si>
  <si>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</si>
  <si>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mt13ccg300gb</t>
  </si>
  <si>
    <t xml:space="preserve">m²</t>
  </si>
  <si>
    <t xml:space="preserve">Telha trapezoidal de aço galvanizado de 0,5 mm espessura e 250 mm altura da onda.</t>
  </si>
  <si>
    <t xml:space="preserve">mt13ccg020e</t>
  </si>
  <si>
    <t xml:space="preserve">m²</t>
  </si>
  <si>
    <t xml:space="preserve">Arremate lateral de aço galvanizado, espessura 0,6 mm, desenvolvimento 500 mm.</t>
  </si>
  <si>
    <t xml:space="preserve">mt13ccg030g</t>
  </si>
  <si>
    <t xml:space="preserve">Un</t>
  </si>
  <si>
    <t xml:space="preserve">Parafuso autoatarraxante de 6,5x70 mm de aço inoxidável, com arruela.</t>
  </si>
  <si>
    <t xml:space="preserve">mt13ccg040</t>
  </si>
  <si>
    <t xml:space="preserve">m</t>
  </si>
  <si>
    <t xml:space="preserve">Junta de estanqueidade para chapas perfiladas de aço.</t>
  </si>
  <si>
    <t xml:space="preserve">mt13ccg030e</t>
  </si>
  <si>
    <t xml:space="preserve">Un</t>
  </si>
  <si>
    <t xml:space="preserve">Parafuso autoatarraxante de 4,2x13 mm de aço inoxidável, com arruela.</t>
  </si>
  <si>
    <t xml:space="preserve">mq08sol020</t>
  </si>
  <si>
    <t xml:space="preserve">h</t>
  </si>
  <si>
    <t xml:space="preserve">Equipamentos e elementos auxiliares para soldagem elétrica.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</si>
  <si>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</si>
  <si>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</si>
  <si>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</si>
  <si>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</si>
  <si>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</si>
  <si>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</si>
  <si>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</si>
  <si>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</si>
  <si>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R$ 5,80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</si>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</sst>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.10" customWidth="1"/>
    <col min="5" max="5" width="72.59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1.050000</v>
      </c>
      <c r="G9" s="13">
        <v>21.700000</v>
      </c>
      <c r="H9" s="13">
        <f ca="1">ROUND(INDIRECT(ADDRESS(ROW()+(0), COLUMN()+(-2), 1))*INDIRECT(ADDRESS(ROW()+(0), COLUMN()+(-1), 1)), 2)</f>
        <v>22.790000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0.340000</v>
      </c>
      <c r="G10" s="17">
        <v>12.350000</v>
      </c>
      <c r="H10" s="17">
        <f ca="1">ROUND(INDIRECT(ADDRESS(ROW()+(0), COLUMN()+(-2), 1))*INDIRECT(ADDRESS(ROW()+(0), COLUMN()+(-1), 1)), 2)</f>
        <v>4.200000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1.500000</v>
      </c>
      <c r="G11" s="17">
        <v>1.220000</v>
      </c>
      <c r="H11" s="17">
        <f ca="1">ROUND(INDIRECT(ADDRESS(ROW()+(0), COLUMN()+(-2), 1))*INDIRECT(ADDRESS(ROW()+(0), COLUMN()+(-1), 1)), 2)</f>
        <v>1.830000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0.420000</v>
      </c>
      <c r="G12" s="17">
        <v>7.380000</v>
      </c>
      <c r="H12" s="17">
        <f ca="1">ROUND(INDIRECT(ADDRESS(ROW()+(0), COLUMN()+(-2), 1))*INDIRECT(ADDRESS(ROW()+(0), COLUMN()+(-1), 1)), 2)</f>
        <v>3.100000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2.050000</v>
      </c>
      <c r="G13" s="17">
        <v>0.110000</v>
      </c>
      <c r="H13" s="17">
        <f ca="1">ROUND(INDIRECT(ADDRESS(ROW()+(0), COLUMN()+(-2), 1))*INDIRECT(ADDRESS(ROW()+(0), COLUMN()+(-1), 1)), 2)</f>
        <v>0.230000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0.117000</v>
      </c>
      <c r="G14" s="17">
        <v>7.010000</v>
      </c>
      <c r="H14" s="17">
        <f ca="1">ROUND(INDIRECT(ADDRESS(ROW()+(0), COLUMN()+(-2), 1))*INDIRECT(ADDRESS(ROW()+(0), COLUMN()+(-1), 1)), 2)</f>
        <v>0.820000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0.370000</v>
      </c>
      <c r="G15" s="17">
        <v>30.040000</v>
      </c>
      <c r="H15" s="17">
        <f ca="1">ROUND(INDIRECT(ADDRESS(ROW()+(0), COLUMN()+(-2), 1))*INDIRECT(ADDRESS(ROW()+(0), COLUMN()+(-1), 1)), 2)</f>
        <v>11.110000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0.370000</v>
      </c>
      <c r="G16" s="21">
        <v>20.690000</v>
      </c>
      <c r="H16" s="21">
        <f ca="1">ROUND(INDIRECT(ADDRESS(ROW()+(0), COLUMN()+(-2), 1))*INDIRECT(ADDRESS(ROW()+(0), COLUMN()+(-1), 1)), 2)</f>
        <v>7.660000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51.740000</v>
      </c>
      <c r="H17" s="24">
        <f ca="1">ROUND(INDIRECT(ADDRESS(ROW()+(0), COLUMN()+(-2), 1))*INDIRECT(ADDRESS(ROW()+(0), COLUMN()+(-1), 1))/100, 2)</f>
        <v>1.030000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52.770000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