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<sst xmlns="http://schemas.openxmlformats.org/spreadsheetml/2006/main" count="33" uniqueCount="33">
  <si>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</si>
  <si>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</si>
  <si>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</si>
  <si>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</si>
  <si>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telha trapezoidal de aço galvanizado de 0,95 mm espessura e 100 mm altura da onda, colocada em posição horizontal com uma sobreposição da chapa superior de 100 mm e uma sobreposição lateral de um trapézio e fixada mecanicamente a uma estrutura portante ou auxiliar. Inclusive acessórios de fixação das chapas e fita flexível de butilo, adesiva em ambas as faces, para a selagem de estanqueidade das sobreposições entre chapas perfiladas.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</si>
  <si>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</si>
  <si>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</si>
  <si>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</si>
  <si>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</si>
  <si>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</si>
  <si>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</si>
  <si>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mt13ccg300jf</t>
  </si>
  <si>
    <t xml:space="preserve">m²</t>
  </si>
  <si>
    <t xml:space="preserve">Telha trapezoidal de aço galvanizado de 0,95 mm espessura e 100 mm altura da onda.</t>
  </si>
  <si>
    <t xml:space="preserve">mt13ccg130b</t>
  </si>
  <si>
    <t xml:space="preserve">Un</t>
  </si>
  <si>
    <t xml:space="preserve">Parafuso autoatarraxante de 5,5x50 mm de aço inoxidável, com arruela de EPDM de 16 mm de diâmetro.</t>
  </si>
  <si>
    <t xml:space="preserve">mt13ccg130a</t>
  </si>
  <si>
    <t xml:space="preserve">Un</t>
  </si>
  <si>
    <t xml:space="preserve">Parafuso autoatarraxante de 4,8x22 mm de aço inoxidável, com arruela de EPDM de 16 mm de diâmetro.</t>
  </si>
  <si>
    <t xml:space="preserve">mt13dcp020b</t>
  </si>
  <si>
    <t xml:space="preserve">m</t>
  </si>
  <si>
    <t xml:space="preserve">Fita flexível de butilo, adesiva em ambas as faces, para a selagem de estanqueidade das sobreposições entre chapas perfiladas.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</si>
  <si>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</si>
  <si>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</si>
  <si>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</si>
  <si>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</si>
  <si>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</si>
  <si>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</si>
  <si>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</si>
  <si>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</si>
  <si>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R$ 8,64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</si>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</sst>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46.17</v>
      </c>
      <c r="H9" s="13">
        <f ca="1">ROUND(INDIRECT(ADDRESS(ROW()+(0), COLUMN()+(-2), 1))*INDIRECT(ADDRESS(ROW()+(0), COLUMN()+(-1), 1)), 2)</f>
        <v>48.48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2.73</v>
      </c>
      <c r="G10" s="17">
        <v>1.3</v>
      </c>
      <c r="H10" s="17">
        <f ca="1">ROUND(INDIRECT(ADDRESS(ROW()+(0), COLUMN()+(-2), 1))*INDIRECT(ADDRESS(ROW()+(0), COLUMN()+(-1), 1)), 2)</f>
        <v>3.55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</v>
      </c>
      <c r="G11" s="17">
        <v>0.86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1.02</v>
      </c>
      <c r="G12" s="17">
        <v>5.91</v>
      </c>
      <c r="H12" s="17">
        <f ca="1">ROUND(INDIRECT(ADDRESS(ROW()+(0), COLUMN()+(-2), 1))*INDIRECT(ADDRESS(ROW()+(0), COLUMN()+(-1), 1)), 2)</f>
        <v>6.03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0.379</v>
      </c>
      <c r="G13" s="17">
        <v>27.69</v>
      </c>
      <c r="H13" s="17">
        <f ca="1">ROUND(INDIRECT(ADDRESS(ROW()+(0), COLUMN()+(-2), 1))*INDIRECT(ADDRESS(ROW()+(0), COLUMN()+(-1), 1)), 2)</f>
        <v>10.49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0.379</v>
      </c>
      <c r="G14" s="21">
        <v>21.08</v>
      </c>
      <c r="H14" s="21">
        <f ca="1">ROUND(INDIRECT(ADDRESS(ROW()+(0), COLUMN()+(-2), 1))*INDIRECT(ADDRESS(ROW()+(0), COLUMN()+(-1), 1)), 2)</f>
        <v>7.99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76.98</v>
      </c>
      <c r="H15" s="24">
        <f ca="1">ROUND(INDIRECT(ADDRESS(ROW()+(0), COLUMN()+(-2), 1))*INDIRECT(ADDRESS(ROW()+(0), COLUMN()+(-1), 1))/100, 2)</f>
        <v>1.54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