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<sst xmlns="http://schemas.openxmlformats.org/spreadsheetml/2006/main" count="30" uniqueCount="30">
  <si>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</si>
  <si>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FLA010</t>
  </si>
  <si>
    <t xml:space="preserve">m²</t>
  </si>
  <si>
    <t xml:space="preserve">Fachada simples, de chapa perfilada de aço.</t>
  </si>
  <si>
    <r>
      <rPr>
        <sz val="8.25"/>
        <color rgb="FF000000"/>
        <rFont val="Arial"/>
        <family val="2"/>
      </rPr>
      <t xml:space="preserve">Parede simples de fachada, de telha trapezoidal de aço galvanizado de 0,5 mm espessura e 100 mm altura da onda, colocada em posição vertical com uma sobreposição da chapa superior de 70 mm e uma sobreposição lateral de um trapézio e fixada mecanicamente a uma estrutura portante ou auxiliar. Inclusive acessórios de fixação das chapas.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</si>
  <si>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</si>
  <si>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</si>
  <si>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</si>
  <si>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</si>
  <si>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</si>
  <si>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</si>
  <si>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mt13ccg300gf</t>
  </si>
  <si>
    <t xml:space="preserve">m²</t>
  </si>
  <si>
    <t xml:space="preserve">Telha trapezoidal de aço galvanizado de 0,5 mm espessura e 100 mm altura da onda.</t>
  </si>
  <si>
    <t xml:space="preserve">mt13ccg130b</t>
  </si>
  <si>
    <t xml:space="preserve">Un</t>
  </si>
  <si>
    <t xml:space="preserve">Parafuso autoatarraxante de 5,5x50 mm de aço inoxidável, com arruela de EPDM de 16 mm de diâmetro.</t>
  </si>
  <si>
    <t xml:space="preserve">mt13ccg130a</t>
  </si>
  <si>
    <t xml:space="preserve">Un</t>
  </si>
  <si>
    <t xml:space="preserve">Parafuso autoatarraxante de 4,8x22 mm de aço inoxidável, com arruela de EPDM de 16 mm de diâmetro.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</si>
  <si>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</si>
  <si>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</si>
  <si>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</si>
  <si>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</si>
  <si>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</si>
  <si>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</si>
  <si>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</si>
  <si>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</si>
  <si>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R$ 5,04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</si>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</sst>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2.38" customWidth="1"/>
    <col min="5" max="5" width="80.7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24.28</v>
      </c>
      <c r="H9" s="13">
        <f ca="1">ROUND(INDIRECT(ADDRESS(ROW()+(0), COLUMN()+(-2), 1))*INDIRECT(ADDRESS(ROW()+(0), COLUMN()+(-1), 1)), 2)</f>
        <v>25.49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2.71</v>
      </c>
      <c r="G10" s="17">
        <v>1.3</v>
      </c>
      <c r="H10" s="17">
        <f ca="1">ROUND(INDIRECT(ADDRESS(ROW()+(0), COLUMN()+(-2), 1))*INDIRECT(ADDRESS(ROW()+(0), COLUMN()+(-1), 1)), 2)</f>
        <v>3.52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0.51</v>
      </c>
      <c r="G11" s="17">
        <v>0.86</v>
      </c>
      <c r="H11" s="17">
        <f ca="1">ROUND(INDIRECT(ADDRESS(ROW()+(0), COLUMN()+(-2), 1))*INDIRECT(ADDRESS(ROW()+(0), COLUMN()+(-1), 1)), 2)</f>
        <v>0.44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0.318</v>
      </c>
      <c r="G12" s="17">
        <v>27.69</v>
      </c>
      <c r="H12" s="17">
        <f ca="1">ROUND(INDIRECT(ADDRESS(ROW()+(0), COLUMN()+(-2), 1))*INDIRECT(ADDRESS(ROW()+(0), COLUMN()+(-1), 1)), 2)</f>
        <v>8.81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0.318</v>
      </c>
      <c r="G13" s="21">
        <v>21.08</v>
      </c>
      <c r="H13" s="21">
        <f ca="1">ROUND(INDIRECT(ADDRESS(ROW()+(0), COLUMN()+(-2), 1))*INDIRECT(ADDRESS(ROW()+(0), COLUMN()+(-1), 1)), 2)</f>
        <v>6.7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44.96</v>
      </c>
      <c r="H14" s="24">
        <f ca="1">ROUND(INDIRECT(ADDRESS(ROW()+(0), COLUMN()+(-2), 1))*INDIRECT(ADDRESS(ROW()+(0), COLUMN()+(-1), 1))/100, 2)</f>
        <v>0.9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45.86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