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<sst xmlns="http://schemas.openxmlformats.org/spreadsheetml/2006/main" count="29" uniqueCount="29">
  <si>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</si>
  <si>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EMT020</t>
  </si>
  <si>
    <t xml:space="preserve">m²</t>
  </si>
  <si>
    <t xml:space="preserve">Soalho à vista de tábuas de madeira, para laje.</t>
  </si>
  <si>
    <r>
      <rPr>
        <sz val="7.80"/>
        <color rgb="FF000000"/>
        <rFont val="A"/>
        <family val="2"/>
      </rPr>
      <t xml:space="preserve">Soalho à vista de </t>
    </r>
    <r>
      <rPr>
        <b/>
        <sz val="7.80"/>
        <color rgb="FF000000"/>
        <rFont val="A"/>
        <family val="2"/>
      </rPr>
      <t xml:space="preserve">tábuas com ligação macho-fêmea de madeira de ipé, de 10x2 cm de seção e 100 cm de comprimento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cravadas diretamente sobre as vigotas da laje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</si>
  <si>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</si>
  <si>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</si>
  <si>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</si>
  <si>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</si>
  <si>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</si>
  <si>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</si>
  <si>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mt07mee403h</t>
  </si>
  <si>
    <t xml:space="preserve">m²</t>
  </si>
  <si>
    <t xml:space="preserve">Tábua macho-fêmea de ipé, de 10x2 cm de seção e 100 cm de comprimento, para entabuamento em lajes de madeira.</t>
  </si>
  <si>
    <t xml:space="preserve">mt50spa102</t>
  </si>
  <si>
    <t xml:space="preserve">kg</t>
  </si>
  <si>
    <t xml:space="preserve">Pregos de ferro.</t>
  </si>
  <si>
    <t xml:space="preserve">mo048</t>
  </si>
  <si>
    <t xml:space="preserve">h</t>
  </si>
  <si>
    <t xml:space="preserve">Oficial de 1ª carpinteiro de estrutura.</t>
  </si>
  <si>
    <t xml:space="preserve">mo095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</si>
  <si>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</si>
  <si>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</si>
  <si>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</si>
  <si>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</si>
  <si>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</si>
  <si>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</si>
  <si>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R$ 50,84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</si>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</sst>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3.79" customWidth="1"/>
    <col min="4" max="4" width="4.95" customWidth="1"/>
    <col min="5" max="5" width="64.26" customWidth="1"/>
    <col min="6" max="6" width="6.41" customWidth="1"/>
    <col min="7" max="7" width="13.11" customWidth="1"/>
    <col min="8" max="8" width="2.77" customWidth="1"/>
    <col min="9" max="9" width="3.50" customWidth="1"/>
    <col min="10" max="10" width="3.50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126.570000</v>
      </c>
      <c r="H8" s="16">
        <f ca="1">ROUND(INDIRECT(ADDRESS(ROW()+(0), COLUMN()+(-2), 1))*INDIRECT(ADDRESS(ROW()+(0), COLUMN()+(-1), 1)), 2)</f>
        <v>139.230000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0.200000</v>
      </c>
      <c r="G9" s="20">
        <v>2.400000</v>
      </c>
      <c r="H9" s="20">
        <f ca="1">ROUND(INDIRECT(ADDRESS(ROW()+(0), COLUMN()+(-2), 1))*INDIRECT(ADDRESS(ROW()+(0), COLUMN()+(-1), 1)), 2)</f>
        <v>0.480000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0.269000</v>
      </c>
      <c r="G10" s="20">
        <v>14.820000</v>
      </c>
      <c r="H10" s="20">
        <f ca="1">ROUND(INDIRECT(ADDRESS(ROW()+(0), COLUMN()+(-2), 1))*INDIRECT(ADDRESS(ROW()+(0), COLUMN()+(-1), 1)), 2)</f>
        <v>3.990000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0.269000</v>
      </c>
      <c r="G11" s="24">
        <v>10.910000</v>
      </c>
      <c r="H11" s="24">
        <f ca="1">ROUND(INDIRECT(ADDRESS(ROW()+(0), COLUMN()+(-2), 1))*INDIRECT(ADDRESS(ROW()+(0), COLUMN()+(-1), 1)), 2)</f>
        <v>2.930000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146.630000</v>
      </c>
      <c r="H12" s="16">
        <f ca="1">ROUND(INDIRECT(ADDRESS(ROW()+(0), COLUMN()+(-2), 1))*INDIRECT(ADDRESS(ROW()+(0), COLUMN()+(-1), 1))/100, 2)</f>
        <v>2.930000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149.560000</v>
      </c>
      <c r="H13" s="24">
        <f ca="1">ROUND(INDIRECT(ADDRESS(ROW()+(0), COLUMN()+(-2), 1))*INDIRECT(ADDRESS(ROW()+(0), COLUMN()+(-1), 1))/100, 2)</f>
        <v>4.490000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154.050000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