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<sst xmlns="http://schemas.openxmlformats.org/spreadsheetml/2006/main" count="29" uniqueCount="29">
  <si>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</si>
  <si>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EMT010</t>
  </si>
  <si>
    <t xml:space="preserve">m²</t>
  </si>
  <si>
    <t xml:space="preserve">Soalho base de painel de madeira, para laje.</t>
  </si>
  <si>
    <r>
      <rPr>
        <sz val="7.80"/>
        <color rgb="FF000000"/>
        <rFont val="A"/>
        <family val="2"/>
      </rPr>
      <t xml:space="preserve">Soalho base de </t>
    </r>
    <r>
      <rPr>
        <b/>
        <sz val="7.80"/>
        <color rgb="FF000000"/>
        <rFont val="A"/>
        <family val="2"/>
      </rPr>
      <t xml:space="preserve">painel de madeira compensada, naval de 15 mm de espessura</t>
    </r>
    <r>
      <rPr>
        <sz val="7.80"/>
        <color rgb="FF000000"/>
        <rFont val="A"/>
        <family val="2"/>
      </rPr>
      <t xml:space="preserve">, colocado com fixações mecânicas.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</si>
  <si>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</si>
  <si>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</si>
  <si>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</si>
  <si>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</si>
  <si>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</si>
  <si>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</si>
  <si>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mt08ebr010n</t>
  </si>
  <si>
    <t xml:space="preserve">m²</t>
  </si>
  <si>
    <t xml:space="preserve">Painel de madeira compensada, naval de 15 mm de espessura, com ambas as faces lixadas e bordas retos, segundo NBR ISO 1096.</t>
  </si>
  <si>
    <t xml:space="preserve">mt50spa101</t>
  </si>
  <si>
    <t xml:space="preserve">kg</t>
  </si>
  <si>
    <t xml:space="preserve">Pregos de aço.</t>
  </si>
  <si>
    <t xml:space="preserve">mo048</t>
  </si>
  <si>
    <t xml:space="preserve">h</t>
  </si>
  <si>
    <t xml:space="preserve">Oficial de 1ª carpinteiro de estrutura.</t>
  </si>
  <si>
    <t xml:space="preserve">mo095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</si>
  <si>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</si>
  <si>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</si>
  <si>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</si>
  <si>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</si>
  <si>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</si>
  <si>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</si>
  <si>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R$ 12,65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</si>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</sst>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2.48" customWidth="1"/>
    <col min="4" max="4" width="1.31" customWidth="1"/>
    <col min="5" max="5" width="70.23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30.150000</v>
      </c>
      <c r="H8" s="16">
        <f ca="1">ROUND(INDIRECT(ADDRESS(ROW()+(0), COLUMN()+(-2), 1))*INDIRECT(ADDRESS(ROW()+(0), COLUMN()+(-1), 1)), 2)</f>
        <v>31.660000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0.150000</v>
      </c>
      <c r="G9" s="20">
        <v>3.000000</v>
      </c>
      <c r="H9" s="20">
        <f ca="1">ROUND(INDIRECT(ADDRESS(ROW()+(0), COLUMN()+(-2), 1))*INDIRECT(ADDRESS(ROW()+(0), COLUMN()+(-1), 1)), 2)</f>
        <v>0.450000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0.215000</v>
      </c>
      <c r="G10" s="20">
        <v>14.820000</v>
      </c>
      <c r="H10" s="20">
        <f ca="1">ROUND(INDIRECT(ADDRESS(ROW()+(0), COLUMN()+(-2), 1))*INDIRECT(ADDRESS(ROW()+(0), COLUMN()+(-1), 1)), 2)</f>
        <v>3.190000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0.108000</v>
      </c>
      <c r="G11" s="24">
        <v>10.910000</v>
      </c>
      <c r="H11" s="24">
        <f ca="1">ROUND(INDIRECT(ADDRESS(ROW()+(0), COLUMN()+(-2), 1))*INDIRECT(ADDRESS(ROW()+(0), COLUMN()+(-1), 1)), 2)</f>
        <v>1.180000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36.480000</v>
      </c>
      <c r="H12" s="16">
        <f ca="1">ROUND(INDIRECT(ADDRESS(ROW()+(0), COLUMN()+(-2), 1))*INDIRECT(ADDRESS(ROW()+(0), COLUMN()+(-1), 1))/100, 2)</f>
        <v>0.730000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37.210000</v>
      </c>
      <c r="H13" s="24">
        <f ca="1">ROUND(INDIRECT(ADDRESS(ROW()+(0), COLUMN()+(-2), 1))*INDIRECT(ADDRESS(ROW()+(0), COLUMN()+(-1), 1))/100, 2)</f>
        <v>1.120000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38.330000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