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<sst xmlns="http://schemas.openxmlformats.org/spreadsheetml/2006/main" count="24" uniqueCount="24">
  <si>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</si>
  <si>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</si>
  <si>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</si>
  <si>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</si>
  <si>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insigne (Pinus radiata), de 10x10 a 15x30 cm de seção e até 6 m de comprimento, classe resistente C16, proteção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</si>
  <si>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</si>
  <si>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</si>
  <si>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</si>
  <si>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</si>
  <si>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</si>
  <si>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</si>
  <si>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mt07mee050u</t>
  </si>
  <si>
    <t xml:space="preserve">m³</t>
  </si>
  <si>
    <t xml:space="preserve">Madeira serrada de pinho insigne (Pinus radiata) com acabamento polido, para padieira de 10x10 a 15x30 cm de seção e até 6 m de comprimento, para aplicações estruturais, classe resistente C16 e proteção contra agentes bióticos que corresponde com a classe de penetração NP5 e NP6 (em todo o alburno e até 6 mm no durame exposto), trabalhada em oficina.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</si>
  <si>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</si>
  <si>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</si>
  <si>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</si>
  <si>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</si>
  <si>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</si>
  <si>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</si>
  <si>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</si>
  <si>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</si>
  <si>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Custo de manutenção decenal: R$ 242,48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</si>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</sst>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6.12" customWidth="1"/>
    <col min="4" max="4" width="20.23" customWidth="1"/>
    <col min="5" max="5" width="26.86" customWidth="1"/>
    <col min="6" max="6" width="9.69" customWidth="1"/>
    <col min="7" max="7" width="4.25" customWidth="1"/>
    <col min="8" max="8" width="2.72" customWidth="1"/>
    <col min="9" max="9" width="11.22" customWidth="1"/>
    <col min="10" max="10" width="1.36" customWidth="1"/>
    <col min="11" max="11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1091.340000</v>
      </c>
      <c r="J8" s="16"/>
      <c r="K8" s="16">
        <f ca="1">ROUND(INDIRECT(ADDRESS(ROW()+(0), COLUMN()+(-4), 1))*INDIRECT(ADDRESS(ROW()+(0), COLUMN()+(-2), 1)), 2)</f>
        <v>1091.340000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11.789000</v>
      </c>
      <c r="H9" s="19"/>
      <c r="I9" s="20">
        <v>18.490000</v>
      </c>
      <c r="J9" s="20"/>
      <c r="K9" s="20">
        <f ca="1">ROUND(INDIRECT(ADDRESS(ROW()+(0), COLUMN()+(-4), 1))*INDIRECT(ADDRESS(ROW()+(0), COLUMN()+(-2), 1)), 2)</f>
        <v>217.980000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5.895000</v>
      </c>
      <c r="H10" s="23"/>
      <c r="I10" s="24">
        <v>15.110000</v>
      </c>
      <c r="J10" s="24"/>
      <c r="K10" s="24">
        <f ca="1">ROUND(INDIRECT(ADDRESS(ROW()+(0), COLUMN()+(-4), 1))*INDIRECT(ADDRESS(ROW()+(0), COLUMN()+(-2), 1)), 2)</f>
        <v>89.070000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1398.390000</v>
      </c>
      <c r="J11" s="28"/>
      <c r="K11" s="28">
        <f ca="1">ROUND(INDIRECT(ADDRESS(ROW()+(0), COLUMN()+(-4), 1))*INDIRECT(ADDRESS(ROW()+(0), COLUMN()+(-2), 1))/100, 2)</f>
        <v>27.970000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1426.360000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