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<sst xmlns="http://schemas.openxmlformats.org/spreadsheetml/2006/main" count="24" uniqueCount="24">
  <si>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</si>
  <si>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</si>
  <si>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</si>
  <si>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</si>
  <si>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seção e até 6 m de comprimento, classe resistente C16, proteção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</si>
  <si>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</si>
  <si>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</si>
  <si>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</si>
  <si>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</si>
  <si>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</si>
  <si>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</si>
  <si>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mt07mee050s</t>
  </si>
  <si>
    <t xml:space="preserve">m³</t>
  </si>
  <si>
    <t xml:space="preserve">Madeira serrada de pinho insigne (Pinus radiata) com acabamento polido, para padieira de 10x10 a 15x30 cm de seção e até 6 m de comprimento, para aplicações estruturais, classe resistente C16 e proteção contra agentes bióticos que corresponde com a classe de penetração NP2 (3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</si>
  <si>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</si>
  <si>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</si>
  <si>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</si>
  <si>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</si>
  <si>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</si>
  <si>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</si>
  <si>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</si>
  <si>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</si>
  <si>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R$ 222,21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</si>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</sst>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27" customWidth="1"/>
    <col min="4" max="4" width="19.38" customWidth="1"/>
    <col min="5" max="5" width="31.45" customWidth="1"/>
    <col min="6" max="6" width="6.80" customWidth="1"/>
    <col min="7" max="7" width="6.12" customWidth="1"/>
    <col min="8" max="8" width="0.85" customWidth="1"/>
    <col min="9" max="9" width="12.07" customWidth="1"/>
    <col min="10" max="10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974.410000</v>
      </c>
      <c r="J8" s="16">
        <f ca="1">ROUND(INDIRECT(ADDRESS(ROW()+(0), COLUMN()+(-3), 1))*INDIRECT(ADDRESS(ROW()+(0), COLUMN()+(-1), 1)), 2)</f>
        <v>974.410000</v>
      </c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>
        <f ca="1">ROUND(INDIRECT(ADDRESS(ROW()+(0), COLUMN()+(-3), 1))*INDIRECT(ADDRESS(ROW()+(0), COLUMN()+(-1), 1)), 2)</f>
        <v>217.980000</v>
      </c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>
        <f ca="1">ROUND(INDIRECT(ADDRESS(ROW()+(0), COLUMN()+(-3), 1))*INDIRECT(ADDRESS(ROW()+(0), COLUMN()+(-1), 1)), 2)</f>
        <v>89.070000</v>
      </c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COLUMN()+(1), 1)),INDIRECT(ADDRESS(ROW()+(-2), COLUMN()+(1), 1)),INDIRECT(ADDRESS(ROW()+(-3), COLUMN()+(1), 1))), 2)</f>
        <v>1281.460000</v>
      </c>
      <c r="J11" s="28">
        <f ca="1">ROUND(INDIRECT(ADDRESS(ROW()+(0), COLUMN()+(-3), 1))*INDIRECT(ADDRESS(ROW()+(0), COLUMN()+(-1), 1))/100, 2)</f>
        <v>25.630000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30">
        <f ca="1">ROUND(SUM(INDIRECT(ADDRESS(ROW()+(-1), COLUMN()+(0), 1)),INDIRECT(ADDRESS(ROW()+(-2), COLUMN()+(0), 1)),INDIRECT(ADDRESS(ROW()+(-3), COLUMN()+(0), 1)),INDIRECT(ADDRESS(ROW()+(-4), COLUMN()+(0), 1))), 2)</f>
        <v>1307.090000</v>
      </c>
    </row>
  </sheetData>
  <mergeCells count="1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A12:F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