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<sst xmlns="http://schemas.openxmlformats.org/spreadsheetml/2006/main" count="26" uniqueCount="26">
  <si>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</si>
  <si>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</si>
  <si>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</si>
  <si>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Terça.</t>
  </si>
  <si>
    <r>
      <rPr>
        <b/>
        <sz val="7.80"/>
        <color rgb="FF000000"/>
        <rFont val="Arial"/>
        <family val="2"/>
      </rPr>
      <t xml:space="preserve">Terça de madeira serrada de pinho silvestre (Pinus Sylvestris L.), de 10x20 cm de seção e até 5 m de comprimento; classe resistente C-16, proteção da madeira com classe de penetração P2, trabalhada em oficina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</si>
  <si>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</si>
  <si>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</si>
  <si>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</si>
  <si>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</si>
  <si>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</si>
  <si>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</si>
  <si>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mt07mee020Ba</t>
  </si>
  <si>
    <t xml:space="preserve">m</t>
  </si>
  <si>
    <t xml:space="preserve">Terça de madeira serrada de pinho silvestre (Pinus Sylvestris L.), acabamento polido, de 10x20 cm de seção e até 5 m de comprimento, para aplicações estruturais; classe resistente C-16, proteção contra agentes bióticos que corresponde com a classe de penetração P2 (3 mm nas faces laterais da alvura e 40 mm no sentido axial), trabalhada em oficina.</t>
  </si>
  <si>
    <t xml:space="preserve">mo044</t>
  </si>
  <si>
    <t xml:space="preserve">h</t>
  </si>
  <si>
    <t xml:space="preserve">Oficial de 1ª carpinteiro de estrutura.</t>
  </si>
  <si>
    <t xml:space="preserve">mo088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</si>
  <si>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</si>
  <si>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</si>
  <si>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</si>
  <si>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</si>
  <si>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</si>
  <si>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</si>
  <si>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R$ 3,36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</si>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</sst>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3.79" customWidth="1"/>
    <col min="3" max="3" width="1.17" customWidth="1"/>
    <col min="4" max="4" width="16.90" customWidth="1"/>
    <col min="5" max="5" width="50.13" customWidth="1"/>
    <col min="6" max="6" width="6.12" customWidth="1"/>
    <col min="7" max="7" width="4.66" customWidth="1"/>
    <col min="8" max="8" width="8.45" customWidth="1"/>
    <col min="9" max="9" width="2.33" customWidth="1"/>
    <col min="10" max="10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6">
        <v>18.290000</v>
      </c>
      <c r="H8" s="16"/>
      <c r="I8" s="16">
        <f ca="1">ROUND(INDIRECT(ADDRESS(ROW()+(0), COLUMN()+(-3), 1))*INDIRECT(ADDRESS(ROW()+(0), COLUMN()+(-2), 1)), 2)</f>
        <v>18.290000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0.202000</v>
      </c>
      <c r="G9" s="20">
        <v>17.110000</v>
      </c>
      <c r="H9" s="20"/>
      <c r="I9" s="20">
        <f ca="1">ROUND(INDIRECT(ADDRESS(ROW()+(0), COLUMN()+(-3), 1))*INDIRECT(ADDRESS(ROW()+(0), COLUMN()+(-2), 1)), 2)</f>
        <v>3.460000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0.101000</v>
      </c>
      <c r="G10" s="24">
        <v>10.600000</v>
      </c>
      <c r="H10" s="24"/>
      <c r="I10" s="24">
        <f ca="1">ROUND(INDIRECT(ADDRESS(ROW()+(0), COLUMN()+(-3), 1))*INDIRECT(ADDRESS(ROW()+(0), COLUMN()+(-2), 1)), 2)</f>
        <v>1.070000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22.820000</v>
      </c>
      <c r="H11" s="16"/>
      <c r="I11" s="16">
        <f ca="1">ROUND(INDIRECT(ADDRESS(ROW()+(0), COLUMN()+(-3), 1))*INDIRECT(ADDRESS(ROW()+(0), COLUMN()+(-2), 1))/100, 2)</f>
        <v>0.460000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23.280000</v>
      </c>
      <c r="H12" s="24"/>
      <c r="I12" s="24">
        <f ca="1">ROUND(INDIRECT(ADDRESS(ROW()+(0), COLUMN()+(-3), 1))*INDIRECT(ADDRESS(ROW()+(0), COLUMN()+(-2), 1))/100, 2)</f>
        <v>0.700000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23.980000</v>
      </c>
      <c r="J13" s="26"/>
    </row>
  </sheetData>
  <mergeCells count="26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