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<sst xmlns="http://schemas.openxmlformats.org/spreadsheetml/2006/main" count="26" uniqueCount="26">
  <si>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</si>
  <si>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EMC030</t>
  </si>
  <si>
    <t xml:space="preserve">m</t>
  </si>
  <si>
    <t xml:space="preserve">Terça.</t>
  </si>
  <si>
    <r>
      <rPr>
        <b/>
        <sz val="7.80"/>
        <color rgb="FF000000"/>
        <rFont val="Arial"/>
        <family val="2"/>
      </rPr>
      <t xml:space="preserve">Terça de madeira serrada de pinho insigne (Pinus Radiata D. Don), de 7x15 cm de seção e até 5 m de comprimento; classe resistente C-24, proteção da madeira com classe de penetração P2, trabalhada em oficina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</si>
  <si>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</si>
  <si>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</si>
  <si>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</si>
  <si>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</si>
  <si>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</si>
  <si>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</si>
  <si>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mt07mee020hg</t>
  </si>
  <si>
    <t xml:space="preserve">m</t>
  </si>
  <si>
    <t xml:space="preserve">Terça de madeira serrada de pinho insigne (Pinus Radiata D. Don), acabamento polido, de 7x15 cm de seção e até 5 m de comprimento, para aplicações estruturais; classe resistente C-24, proteção contra agentes bióticos que corresponde com a classe de penetração P2 (3 mm nas faces laterais da alvura e 40 mm no sentido axial), trabalhada em oficina.</t>
  </si>
  <si>
    <t xml:space="preserve">mo044</t>
  </si>
  <si>
    <t xml:space="preserve">h</t>
  </si>
  <si>
    <t xml:space="preserve">Oficial de 1ª carpinteiro de estrutura.</t>
  </si>
  <si>
    <t xml:space="preserve">mo088</t>
  </si>
  <si>
    <t xml:space="preserve">h</t>
  </si>
  <si>
    <t xml:space="preserve">Ajudante de carpinteiro de estruturas.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</si>
  <si>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</si>
  <si>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</si>
  <si>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</si>
  <si>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</si>
  <si>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R$ 1,84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</si>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</sst>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43" customWidth="1"/>
    <col min="2" max="2" width="3.79" customWidth="1"/>
    <col min="3" max="3" width="1.60" customWidth="1"/>
    <col min="4" max="4" width="17.05" customWidth="1"/>
    <col min="5" max="5" width="49.40" customWidth="1"/>
    <col min="6" max="6" width="6.56" customWidth="1"/>
    <col min="7" max="7" width="4.37" customWidth="1"/>
    <col min="8" max="8" width="8.74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10.110000</v>
      </c>
      <c r="H8" s="16"/>
      <c r="I8" s="16">
        <f ca="1">ROUND(INDIRECT(ADDRESS(ROW()+(0), COLUMN()+(-3), 1))*INDIRECT(ADDRESS(ROW()+(0), COLUMN()+(-2), 1)), 2)</f>
        <v>10.110000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0.106000</v>
      </c>
      <c r="G9" s="20">
        <v>17.110000</v>
      </c>
      <c r="H9" s="20"/>
      <c r="I9" s="20">
        <f ca="1">ROUND(INDIRECT(ADDRESS(ROW()+(0), COLUMN()+(-3), 1))*INDIRECT(ADDRESS(ROW()+(0), COLUMN()+(-2), 1)), 2)</f>
        <v>1.810000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0.053000</v>
      </c>
      <c r="G10" s="24">
        <v>10.600000</v>
      </c>
      <c r="H10" s="24"/>
      <c r="I10" s="24">
        <f ca="1">ROUND(INDIRECT(ADDRESS(ROW()+(0), COLUMN()+(-3), 1))*INDIRECT(ADDRESS(ROW()+(0), COLUMN()+(-2), 1)), 2)</f>
        <v>0.560000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12.480000</v>
      </c>
      <c r="H11" s="16"/>
      <c r="I11" s="16">
        <f ca="1">ROUND(INDIRECT(ADDRESS(ROW()+(0), COLUMN()+(-3), 1))*INDIRECT(ADDRESS(ROW()+(0), COLUMN()+(-2), 1))/100, 2)</f>
        <v>0.250000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12.730000</v>
      </c>
      <c r="H12" s="24"/>
      <c r="I12" s="24">
        <f ca="1">ROUND(INDIRECT(ADDRESS(ROW()+(0), COLUMN()+(-3), 1))*INDIRECT(ADDRESS(ROW()+(0), COLUMN()+(-2), 1))/100, 2)</f>
        <v>0.380000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13.110000</v>
      </c>
      <c r="J13" s="26"/>
    </row>
  </sheetData>
  <mergeCells count="26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A13:E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