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<sst xmlns="http://schemas.openxmlformats.org/spreadsheetml/2006/main" count="26" uniqueCount="26">
  <si>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</si>
  <si>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</si>
  <si>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Un</t>
  </si>
  <si>
    <t xml:space="preserve">Ancoragem metálica sobre concreto.</t>
  </si>
  <si>
    <r>
      <rPr>
        <b/>
        <sz val="7.80"/>
        <color rgb="FF000000"/>
        <rFont val="Arial"/>
        <family val="2"/>
      </rPr>
      <t xml:space="preserve">Ancoragem metálica de segurança por expansão, realizado sobre concreto de resistência característica mínima 20 N/mm², de aço galvanizado qualidade 8.8, segundo ISO 898-1, de 20 mm de diâmetro e 190 mm de comprimento, inserido em furo de 22 mm de diâmetro e 170 mm de profundidade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</si>
  <si>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</si>
  <si>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</si>
  <si>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</si>
  <si>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</si>
  <si>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</si>
  <si>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</si>
  <si>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mt09reh310ei</t>
  </si>
  <si>
    <t xml:space="preserve">Un</t>
  </si>
  <si>
    <t xml:space="preserve">Ancoragem expansiva mecânica composta por parafuso de cabeça hexagonal aço galvanizado qualidade 8.8, segundo ISO 898-1 de 20 mm de diâmetro e 190 mm de comprimento, arruela e seção de plástico colapsável, para fixações sobre estruturas de concreto.</t>
  </si>
  <si>
    <t xml:space="preserve">mo019</t>
  </si>
  <si>
    <t xml:space="preserve">h</t>
  </si>
  <si>
    <t xml:space="preserve">Oficial de 1ª pedreiro.</t>
  </si>
  <si>
    <t xml:space="preserve">mo110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</si>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</sst>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3.41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56.570000</v>
      </c>
      <c r="J8" s="16"/>
      <c r="K8" s="16">
        <f ca="1">ROUND(INDIRECT(ADDRESS(ROW()+(0), COLUMN()+(-4), 1))*INDIRECT(ADDRESS(ROW()+(0), COLUMN()+(-2), 1)), 2)</f>
        <v>56.570000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0.129000</v>
      </c>
      <c r="H9" s="19"/>
      <c r="I9" s="20">
        <v>16.300000</v>
      </c>
      <c r="J9" s="20"/>
      <c r="K9" s="20">
        <f ca="1">ROUND(INDIRECT(ADDRESS(ROW()+(0), COLUMN()+(-4), 1))*INDIRECT(ADDRESS(ROW()+(0), COLUMN()+(-2), 1)), 2)</f>
        <v>2.100000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0.129000</v>
      </c>
      <c r="H10" s="23"/>
      <c r="I10" s="24">
        <v>9.890000</v>
      </c>
      <c r="J10" s="24"/>
      <c r="K10" s="24">
        <f ca="1">ROUND(INDIRECT(ADDRESS(ROW()+(0), COLUMN()+(-4), 1))*INDIRECT(ADDRESS(ROW()+(0), COLUMN()+(-2), 1)), 2)</f>
        <v>1.280000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59.950000</v>
      </c>
      <c r="J11" s="16"/>
      <c r="K11" s="16">
        <f ca="1">ROUND(INDIRECT(ADDRESS(ROW()+(0), COLUMN()+(-4), 1))*INDIRECT(ADDRESS(ROW()+(0), COLUMN()+(-2), 1))/100, 2)</f>
        <v>1.200000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61.150000</v>
      </c>
      <c r="J12" s="24"/>
      <c r="K12" s="24">
        <f ca="1">ROUND(INDIRECT(ADDRESS(ROW()+(0), COLUMN()+(-4), 1))*INDIRECT(ADDRESS(ROW()+(0), COLUMN()+(-2), 1))/100, 2)</f>
        <v>1.830000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62.980000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