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<sst xmlns="http://schemas.openxmlformats.org/spreadsheetml/2006/main" count="30" uniqueCount="30">
  <si>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</si>
  <si>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ECY022</t>
  </si>
  <si>
    <t xml:space="preserve">m</t>
  </si>
  <si>
    <t xml:space="preserve">Vedação de juntas e colocação de injetores externos em muros de alvenaria de pedra.</t>
  </si>
  <si>
    <r>
      <rPr>
        <sz val="7.80"/>
        <color rgb="FF000000"/>
        <rFont val="Arial"/>
        <family val="2"/>
      </rPr>
      <t xml:space="preserve">Vedação de juntas e colocação, cada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cm, de injetores externos de 15 a 20 mm de diâmetro com argamassa de cal hidratada, em trabalhos de consolidação de muros de alvenaria de pedra através de injeções.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</si>
  <si>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</si>
  <si>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</si>
  <si>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</si>
  <si>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</si>
  <si>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</si>
  <si>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</si>
  <si>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mt09reh121</t>
  </si>
  <si>
    <t xml:space="preserve">Un</t>
  </si>
  <si>
    <t xml:space="preserve">Tampão injetor externo.</t>
  </si>
  <si>
    <t xml:space="preserve">mt09reh122</t>
  </si>
  <si>
    <t xml:space="preserve">Un</t>
  </si>
  <si>
    <t xml:space="preserve">Injetor externo.</t>
  </si>
  <si>
    <t xml:space="preserve">mt09reh220a</t>
  </si>
  <si>
    <t xml:space="preserve">kg</t>
  </si>
  <si>
    <t xml:space="preserve">Argamassa de alvenaria, composta por cal hidratada, metacaulim e areia sílica; tipo M-5; com 7,5 N/mm² de resistência à compressão; para utilização em elementos localizados no interior das construções, sujeitos a requisitos estruturais.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</si>
  <si>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</si>
  <si>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</si>
  <si>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</si>
  <si>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</si>
  <si>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</si>
  <si>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</si>
  <si>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</si>
  <si>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</si>
  <si>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R$ 9,04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</si>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</sst>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64" customWidth="1"/>
    <col min="3" max="3" width="13.70" customWidth="1"/>
    <col min="4" max="4" width="56.68" customWidth="1"/>
    <col min="5" max="5" width="6.41" customWidth="1"/>
    <col min="6" max="6" width="2.62" customWidth="1"/>
    <col min="7" max="7" width="7.87" customWidth="1"/>
    <col min="8" max="8" width="2.62" customWidth="1"/>
    <col min="9" max="9" width="5.25" customWidth="1"/>
    <col min="10" max="10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3.000000</v>
      </c>
      <c r="F8" s="16">
        <v>0.950000</v>
      </c>
      <c r="G8" s="16"/>
      <c r="H8" s="16"/>
      <c r="I8" s="16">
        <f ca="1">ROUND(INDIRECT(ADDRESS(ROW()+(0), COLUMN()+(-4), 1))*INDIRECT(ADDRESS(ROW()+(0), COLUMN()+(-3), 1)), 2)</f>
        <v>2.850000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3.000000</v>
      </c>
      <c r="F9" s="20">
        <v>3.090000</v>
      </c>
      <c r="G9" s="20"/>
      <c r="H9" s="20"/>
      <c r="I9" s="20">
        <f ca="1">ROUND(INDIRECT(ADDRESS(ROW()+(0), COLUMN()+(-4), 1))*INDIRECT(ADDRESS(ROW()+(0), COLUMN()+(-3), 1)), 2)</f>
        <v>9.270000</v>
      </c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5.000000</v>
      </c>
      <c r="F10" s="20">
        <v>3.430000</v>
      </c>
      <c r="G10" s="20"/>
      <c r="H10" s="20"/>
      <c r="I10" s="20">
        <f ca="1">ROUND(INDIRECT(ADDRESS(ROW()+(0), COLUMN()+(-4), 1))*INDIRECT(ADDRESS(ROW()+(0), COLUMN()+(-3), 1)), 2)</f>
        <v>17.150000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0.541000</v>
      </c>
      <c r="F11" s="20">
        <v>18.710000</v>
      </c>
      <c r="G11" s="20"/>
      <c r="H11" s="20"/>
      <c r="I11" s="20">
        <f ca="1">ROUND(INDIRECT(ADDRESS(ROW()+(0), COLUMN()+(-4), 1))*INDIRECT(ADDRESS(ROW()+(0), COLUMN()+(-3), 1)), 2)</f>
        <v>10.120000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0.608000</v>
      </c>
      <c r="F12" s="24">
        <v>16.170000</v>
      </c>
      <c r="G12" s="24"/>
      <c r="H12" s="24"/>
      <c r="I12" s="24">
        <f ca="1">ROUND(INDIRECT(ADDRESS(ROW()+(0), COLUMN()+(-4), 1))*INDIRECT(ADDRESS(ROW()+(0), COLUMN()+(-3), 1)), 2)</f>
        <v>9.830000</v>
      </c>
      <c r="J12" s="24"/>
    </row>
    <row r="13" spans="1:10" ht="12.00" thickBot="1" customHeight="1">
      <c r="A13" s="22"/>
      <c r="B13" s="25" t="s">
        <v>26</v>
      </c>
      <c r="C13" s="26" t="s">
        <v>27</v>
      </c>
      <c r="D13" s="26"/>
      <c r="E13" s="27">
        <v>2.000000</v>
      </c>
      <c r="F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49.220000</v>
      </c>
      <c r="G13" s="28"/>
      <c r="H13" s="28"/>
      <c r="I13" s="28">
        <f ca="1">ROUND(INDIRECT(ADDRESS(ROW()+(0), COLUMN()+(-4), 1))*INDIRECT(ADDRESS(ROW()+(0), COLUMN()+(-3), 1))/100, 2)</f>
        <v>0.980000</v>
      </c>
      <c r="J13" s="28"/>
    </row>
    <row r="14" spans="1:10" ht="12.00" thickBot="1" customHeight="1">
      <c r="A14" s="6" t="s">
        <v>28</v>
      </c>
      <c r="B14" s="7"/>
      <c r="C14" s="7"/>
      <c r="D14" s="7"/>
      <c r="E14" s="29"/>
      <c r="F14" s="6" t="s">
        <v>29</v>
      </c>
      <c r="G14" s="6"/>
      <c r="H14" s="6"/>
      <c r="I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50.200000</v>
      </c>
      <c r="J14" s="30"/>
    </row>
  </sheetData>
  <mergeCells count="29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