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<sst xmlns="http://schemas.openxmlformats.org/spreadsheetml/2006/main" count="23" uniqueCount="23">
  <si>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</si>
  <si>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ECY021</t>
  </si>
  <si>
    <t xml:space="preserve">m</t>
  </si>
  <si>
    <t xml:space="preserve">Limpeza de juntas em muros de alvenaria de pedra para trabalhos de consolidação através de injeções.</t>
  </si>
  <si>
    <t xml:space="preserve">Limpeza do interior das juntas de muros de alvenaria de pedra através de água a baixa pressão, realizada antes e depois da colocação dos injetores e da vedação das juntas, em trabalhos de consolidação de muros de alvenaria de pedra através de injeções.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</si>
  <si>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</si>
  <si>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</si>
  <si>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</si>
  <si>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</si>
  <si>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</si>
  <si>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</si>
  <si>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</si>
  <si>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</si>
  <si>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</si>
  <si>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</si>
  <si>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</si>
  <si>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jato de água à pressão.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</si>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</sst>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3.79" customWidth="1"/>
    <col min="3" max="3" width="5.68" customWidth="1"/>
    <col min="4" max="4" width="14.43" customWidth="1"/>
    <col min="5" max="5" width="26.81" customWidth="1"/>
    <col min="6" max="6" width="6.99" customWidth="1"/>
    <col min="7" max="7" width="5.10" customWidth="1"/>
    <col min="8" max="8" width="9.18" customWidth="1"/>
    <col min="9" max="9" width="9.62" customWidth="1"/>
    <col min="10" max="10" width="4.6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4"/>
      <c r="H8" s="16">
        <v>3.420000</v>
      </c>
      <c r="I8" s="16"/>
      <c r="J8" s="16">
        <f ca="1">ROUND(INDIRECT(ADDRESS(ROW()+(0), COLUMN()+(-4), 1))*INDIRECT(ADDRESS(ROW()+(0), COLUMN()+(-2), 1)), 2)</f>
        <v>0.340000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0.103000</v>
      </c>
      <c r="G9" s="19"/>
      <c r="H9" s="20">
        <v>11.670000</v>
      </c>
      <c r="I9" s="20"/>
      <c r="J9" s="20">
        <f ca="1">ROUND(INDIRECT(ADDRESS(ROW()+(0), COLUMN()+(-4), 1))*INDIRECT(ADDRESS(ROW()+(0), COLUMN()+(-2), 1)), 2)</f>
        <v>1.200000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0.122000</v>
      </c>
      <c r="G10" s="23"/>
      <c r="H10" s="24">
        <v>16.170000</v>
      </c>
      <c r="I10" s="24"/>
      <c r="J10" s="24">
        <f ca="1">ROUND(INDIRECT(ADDRESS(ROW()+(0), COLUMN()+(-4), 1))*INDIRECT(ADDRESS(ROW()+(0), COLUMN()+(-2), 1)), 2)</f>
        <v>1.970000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7"/>
      <c r="H11" s="28">
        <f ca="1">ROUND(SUM(INDIRECT(ADDRESS(ROW()+(-1), COLUMN()+(2), 1)),INDIRECT(ADDRESS(ROW()+(-2), COLUMN()+(2), 1)),INDIRECT(ADDRESS(ROW()+(-3), COLUMN()+(2), 1))), 2)</f>
        <v>3.510000</v>
      </c>
      <c r="I11" s="28"/>
      <c r="J11" s="28">
        <f ca="1">ROUND(INDIRECT(ADDRESS(ROW()+(0), COLUMN()+(-4), 1))*INDIRECT(ADDRESS(ROW()+(0), COLUMN()+(-2), 1))/100, 2)</f>
        <v>0.070000</v>
      </c>
      <c r="K11" s="28"/>
    </row>
    <row r="12" spans="1:11" ht="12.00" thickBot="1" customHeight="1">
      <c r="A12" s="29"/>
      <c r="B12" s="30"/>
      <c r="C12" s="30"/>
      <c r="D12" s="30"/>
      <c r="E12" s="30"/>
      <c r="F12" s="31"/>
      <c r="G12" s="31"/>
      <c r="H12" s="6" t="s">
        <v>22</v>
      </c>
      <c r="I12" s="6"/>
      <c r="J12" s="32">
        <f ca="1">ROUND(SUM(INDIRECT(ADDRESS(ROW()+(-1), COLUMN()+(0), 1)),INDIRECT(ADDRESS(ROW()+(-2), COLUMN()+(0), 1)),INDIRECT(ADDRESS(ROW()+(-3), COLUMN()+(0), 1)),INDIRECT(ADDRESS(ROW()+(-4), COLUMN()+(0), 1))), 2)</f>
        <v>3.580000</v>
      </c>
      <c r="K12" s="32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