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<sst xmlns="http://schemas.openxmlformats.org/spreadsheetml/2006/main" count="42" uniqueCount="42">
  <si>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</si>
  <si>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ECS050</t>
  </si>
  <si>
    <t xml:space="preserve">m</t>
  </si>
  <si>
    <t xml:space="preserve">Cornija.</t>
  </si>
  <si>
    <r>
      <rPr>
        <sz val="7.80"/>
        <color rgb="FF000000"/>
        <rFont val="Arial"/>
        <family val="2"/>
      </rPr>
      <t xml:space="preserve">Cornija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Pedras Salgadas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 de largura 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 de altura, com superfície </t>
    </r>
    <r>
      <rPr>
        <b/>
        <sz val="7.80"/>
        <color rgb="FF000000"/>
        <rFont val="Arial"/>
        <family val="2"/>
      </rPr>
      <t xml:space="preserve">bujardada</t>
    </r>
    <r>
      <rPr>
        <sz val="7.80"/>
        <color rgb="FF000000"/>
        <rFont val="Arial"/>
        <family val="2"/>
      </rPr>
      <t xml:space="preserve"> nas faces aparentes e forma de </t>
    </r>
    <r>
      <rPr>
        <b/>
        <sz val="7.80"/>
        <color rgb="FF000000"/>
        <rFont val="Arial"/>
        <family val="2"/>
      </rPr>
      <t xml:space="preserve">peito de pomba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argamassa de cimento e cal confeccionado em obra, com 250 kg/m³ de cimento, cor branca (com areia de mármore branco), com colorante, dosificação 1:1:7, fornecida em sacos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</si>
  <si>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</si>
  <si>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</si>
  <si>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</si>
  <si>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</si>
  <si>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</si>
  <si>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</si>
  <si>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mt06crl010b</t>
  </si>
  <si>
    <t xml:space="preserve">m</t>
  </si>
  <si>
    <t xml:space="preserve">Cornija de granito Pedras Salgadas, trabalhada, 25x25 cm.</t>
  </si>
  <si>
    <t xml:space="preserve">mt08aaa010a</t>
  </si>
  <si>
    <t xml:space="preserve">m³</t>
  </si>
  <si>
    <t xml:space="preserve">Água.</t>
  </si>
  <si>
    <t xml:space="preserve">mt01arg005b</t>
  </si>
  <si>
    <t xml:space="preserve">t</t>
  </si>
  <si>
    <t xml:space="preserve">Areia de mármore branco, para argamassa preparada em obra.</t>
  </si>
  <si>
    <t xml:space="preserve">mt08cem042</t>
  </si>
  <si>
    <t xml:space="preserve">kg</t>
  </si>
  <si>
    <t xml:space="preserve">Cimento branco em sacos.</t>
  </si>
  <si>
    <t xml:space="preserve">mt08cal020a</t>
  </si>
  <si>
    <t xml:space="preserve">kg</t>
  </si>
  <si>
    <t xml:space="preserve">Cal aérea CL-90, em sacos.</t>
  </si>
  <si>
    <t xml:space="preserve">mt08adt020a</t>
  </si>
  <si>
    <t xml:space="preserve">kg</t>
  </si>
  <si>
    <t xml:space="preserve">Corante sintético para aglomerados.</t>
  </si>
  <si>
    <t xml:space="preserve">mq06hor010</t>
  </si>
  <si>
    <t xml:space="preserve">h</t>
  </si>
  <si>
    <t xml:space="preserve">Betoneira.</t>
  </si>
  <si>
    <t xml:space="preserve">mo022</t>
  </si>
  <si>
    <t xml:space="preserve">h</t>
  </si>
  <si>
    <t xml:space="preserve">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</si>
  <si>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</si>
  <si>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</si>
  <si>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</si>
  <si>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</si>
  <si>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diretos complementares</t>
  </si>
  <si>
    <t xml:space="preserve">Custo de manutenção decenal: R$ 40,46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</si>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</sst>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6.41" customWidth="1"/>
    <col min="3" max="3" width="2.48" customWidth="1"/>
    <col min="4" max="4" width="21.86" customWidth="1"/>
    <col min="5" max="5" width="24.77" customWidth="1"/>
    <col min="6" max="6" width="7.87" customWidth="1"/>
    <col min="7" max="7" width="8.16" customWidth="1"/>
    <col min="8" max="8" width="0.87" customWidth="1"/>
    <col min="9" max="9" width="15.15" customWidth="1"/>
    <col min="10" max="10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382.350000</v>
      </c>
      <c r="J8" s="16">
        <f ca="1">ROUND(INDIRECT(ADDRESS(ROW()+(0), COLUMN()+(-3), 1))*INDIRECT(ADDRESS(ROW()+(0), COLUMN()+(-1), 1)), 2)</f>
        <v>382.350000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19"/>
      <c r="I9" s="20">
        <v>3.420000</v>
      </c>
      <c r="J9" s="20">
        <f ca="1">ROUND(INDIRECT(ADDRESS(ROW()+(0), COLUMN()+(-3), 1))*INDIRECT(ADDRESS(ROW()+(0), COLUMN()+(-1), 1)), 2)</f>
        <v>0.010000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0.024000</v>
      </c>
      <c r="H10" s="19"/>
      <c r="I10" s="20">
        <v>297.410000</v>
      </c>
      <c r="J10" s="20">
        <f ca="1">ROUND(INDIRECT(ADDRESS(ROW()+(0), COLUMN()+(-3), 1))*INDIRECT(ADDRESS(ROW()+(0), COLUMN()+(-1), 1)), 2)</f>
        <v>7.140000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4.032000</v>
      </c>
      <c r="H11" s="19"/>
      <c r="I11" s="20">
        <v>1.110000</v>
      </c>
      <c r="J11" s="20">
        <f ca="1">ROUND(INDIRECT(ADDRESS(ROW()+(0), COLUMN()+(-3), 1))*INDIRECT(ADDRESS(ROW()+(0), COLUMN()+(-1), 1)), 2)</f>
        <v>4.480000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4.032000</v>
      </c>
      <c r="H12" s="19"/>
      <c r="I12" s="20">
        <v>0.480000</v>
      </c>
      <c r="J12" s="20">
        <f ca="1">ROUND(INDIRECT(ADDRESS(ROW()+(0), COLUMN()+(-3), 1))*INDIRECT(ADDRESS(ROW()+(0), COLUMN()+(-1), 1)), 2)</f>
        <v>1.940000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0.081000</v>
      </c>
      <c r="H13" s="19"/>
      <c r="I13" s="20">
        <v>4.640000</v>
      </c>
      <c r="J13" s="20">
        <f ca="1">ROUND(INDIRECT(ADDRESS(ROW()+(0), COLUMN()+(-3), 1))*INDIRECT(ADDRESS(ROW()+(0), COLUMN()+(-1), 1)), 2)</f>
        <v>0.380000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0.017000</v>
      </c>
      <c r="H14" s="19"/>
      <c r="I14" s="20">
        <v>3.800000</v>
      </c>
      <c r="J14" s="20">
        <f ca="1">ROUND(INDIRECT(ADDRESS(ROW()+(0), COLUMN()+(-3), 1))*INDIRECT(ADDRESS(ROW()+(0), COLUMN()+(-1), 1)), 2)</f>
        <v>0.060000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1.217000</v>
      </c>
      <c r="H15" s="19"/>
      <c r="I15" s="20">
        <v>18.710000</v>
      </c>
      <c r="J15" s="20">
        <f ca="1">ROUND(INDIRECT(ADDRESS(ROW()+(0), COLUMN()+(-3), 1))*INDIRECT(ADDRESS(ROW()+(0), COLUMN()+(-1), 1)), 2)</f>
        <v>22.770000</v>
      </c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1.465000</v>
      </c>
      <c r="H16" s="23"/>
      <c r="I16" s="24">
        <v>14.770000</v>
      </c>
      <c r="J16" s="24">
        <f ca="1">ROUND(INDIRECT(ADDRESS(ROW()+(0), COLUMN()+(-3), 1))*INDIRECT(ADDRESS(ROW()+(0), COLUMN()+(-1), 1)), 2)</f>
        <v>21.640000</v>
      </c>
    </row>
    <row r="17" spans="1:10" ht="12.00" thickBot="1" customHeight="1">
      <c r="A17" s="22"/>
      <c r="B17" s="25" t="s">
        <v>38</v>
      </c>
      <c r="C17" s="26" t="s">
        <v>39</v>
      </c>
      <c r="D17" s="26"/>
      <c r="E17" s="26"/>
      <c r="F17" s="26"/>
      <c r="G17" s="27">
        <v>2.000000</v>
      </c>
      <c r="H17" s="27"/>
      <c r="I17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440.770000</v>
      </c>
      <c r="J17" s="28">
        <f ca="1">ROUND(INDIRECT(ADDRESS(ROW()+(0), COLUMN()+(-3), 1))*INDIRECT(ADDRESS(ROW()+(0), COLUMN()+(-1), 1))/100, 2)</f>
        <v>8.820000</v>
      </c>
    </row>
    <row r="18" spans="1:10" ht="12.00" thickBot="1" customHeight="1">
      <c r="A18" s="6" t="s">
        <v>40</v>
      </c>
      <c r="B18" s="7"/>
      <c r="C18" s="7"/>
      <c r="D18" s="7"/>
      <c r="E18" s="7"/>
      <c r="F18" s="7"/>
      <c r="G18" s="29"/>
      <c r="H18" s="29"/>
      <c r="I18" s="6" t="s">
        <v>41</v>
      </c>
      <c r="J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449.590000</v>
      </c>
    </row>
  </sheetData>
  <mergeCells count="29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A18:F18"/>
    <mergeCell ref="G18:H18"/>
  </mergeCells>
  <pageMargins left="0.620079" right="0.472441" top="0.472441" bottom="0.472441" header="0.0" footer="0.0"/>
  <pageSetup paperSize="9" orientation="portrait"/>
  <rowBreaks count="0" manualBreakCount="0">
    </rowBreaks>
</worksheet>
</file>