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<sst xmlns="http://schemas.openxmlformats.org/spreadsheetml/2006/main" count="17" uniqueCount="17">
  <si>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</si>
  <si>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DPS011</t>
  </si>
  <si>
    <t xml:space="preserve">m²</t>
  </si>
  <si>
    <t xml:space="preserve">Realização de abertura em estrutura autoportante de placas de gesso acartonado.</t>
  </si>
  <si>
    <r>
      <rPr>
        <sz val="7.80"/>
        <color rgb="FF000000"/>
        <rFont val="Arial"/>
        <family val="2"/>
      </rPr>
      <t xml:space="preserve">Realização de abertura em estrutura autoportante de placas de gesso acartonado (</t>
    </r>
    <r>
      <rPr>
        <b/>
        <sz val="7.80"/>
        <color rgb="FF000000"/>
        <rFont val="Arial"/>
        <family val="2"/>
      </rPr>
      <t xml:space="preserve">duas placas por face</t>
    </r>
    <r>
      <rPr>
        <sz val="7.80"/>
        <color rgb="FF000000"/>
        <rFont val="Arial"/>
        <family val="2"/>
      </rPr>
      <t xml:space="preserve">) instaladas sobre perfis </t>
    </r>
    <r>
      <rPr>
        <b/>
        <sz val="7.80"/>
        <color rgb="FF000000"/>
        <rFont val="Arial"/>
        <family val="2"/>
      </rPr>
      <t xml:space="preserve">simples</t>
    </r>
    <r>
      <rPr>
        <sz val="7.80"/>
        <color rgb="FF000000"/>
        <rFont val="Arial"/>
        <family val="2"/>
      </rPr>
      <t xml:space="preserve">, com meios manuais, e carga manual de entulho em caminhão ou caçamba.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</si>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</sst>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45" customWidth="1"/>
    <col min="2" max="2" width="1.46" customWidth="1"/>
    <col min="3" max="3" width="10.20" customWidth="1"/>
    <col min="4" max="4" width="4.66" customWidth="1"/>
    <col min="5" max="5" width="31.47" customWidth="1"/>
    <col min="6" max="6" width="14.13" customWidth="1"/>
    <col min="7" max="7" width="17.19" customWidth="1"/>
    <col min="8" max="8" width="3.64" customWidth="1"/>
    <col min="9" max="9" width="4.52" customWidth="1"/>
    <col min="10" max="10" width="8.16" customWidth="1"/>
    <col min="11" max="11" width="8.1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12.00" thickBot="1" customHeight="1">
      <c r="A8" s="10" t="s">
        <v>11</v>
      </c>
      <c r="B8" s="12" t="s">
        <v>12</v>
      </c>
      <c r="C8" s="12"/>
      <c r="D8" s="13" t="s">
        <v>13</v>
      </c>
      <c r="E8" s="13"/>
      <c r="F8" s="15">
        <v>0.705000</v>
      </c>
      <c r="G8" s="17">
        <v>12.050000</v>
      </c>
      <c r="H8" s="17"/>
      <c r="I8" s="17">
        <f ca="1">ROUND(INDIRECT(ADDRESS(ROW()+(0), COLUMN()+(-3), 1))*INDIRECT(ADDRESS(ROW()+(0), COLUMN()+(-2), 1)), 2)</f>
        <v>8.500000</v>
      </c>
      <c r="J8" s="17"/>
      <c r="K8" s="17"/>
    </row>
    <row r="9" spans="1:11" ht="12.00" thickBot="1" customHeight="1">
      <c r="A9" s="18"/>
      <c r="B9" s="12" t="s">
        <v>14</v>
      </c>
      <c r="C9" s="12"/>
      <c r="D9" s="13" t="s">
        <v>15</v>
      </c>
      <c r="E9" s="13"/>
      <c r="F9" s="15">
        <v>2.000000</v>
      </c>
      <c r="G9" s="17">
        <f ca="1">ROUND(SUM(INDIRECT(ADDRESS(ROW()+(-1), COLUMN()+(2), 1))), 2)</f>
        <v>8.500000</v>
      </c>
      <c r="H9" s="17"/>
      <c r="I9" s="17">
        <f ca="1">ROUND(INDIRECT(ADDRESS(ROW()+(0), COLUMN()+(-3), 1))*INDIRECT(ADDRESS(ROW()+(0), COLUMN()+(-2), 1))/100, 2)</f>
        <v>0.170000</v>
      </c>
      <c r="J9" s="17"/>
      <c r="K9" s="17"/>
    </row>
    <row r="10" spans="1:11" ht="12.00" thickBot="1" customHeight="1">
      <c r="A10" s="19"/>
      <c r="B10" s="20"/>
      <c r="C10" s="20"/>
      <c r="D10" s="20"/>
      <c r="E10" s="20"/>
      <c r="F10" s="21"/>
      <c r="G10" s="6" t="s">
        <v>16</v>
      </c>
      <c r="H10" s="6"/>
      <c r="I10" s="22">
        <f ca="1">ROUND(SUM(INDIRECT(ADDRESS(ROW()+(-1), COLUMN()+(0), 1)),INDIRECT(ADDRESS(ROW()+(-2), COLUMN()+(0), 1))), 2)</f>
        <v>8.670000</v>
      </c>
      <c r="J10" s="22"/>
      <c r="K10" s="22"/>
    </row>
  </sheetData>
  <mergeCells count="22">
    <mergeCell ref="A1:K1"/>
    <mergeCell ref="A3:B3"/>
    <mergeCell ref="C3:D3"/>
    <mergeCell ref="E3:G3"/>
    <mergeCell ref="H3:I3"/>
    <mergeCell ref="A4:K4"/>
    <mergeCell ref="B7:C7"/>
    <mergeCell ref="D7:E7"/>
    <mergeCell ref="G7:H7"/>
    <mergeCell ref="I7:K7"/>
    <mergeCell ref="B8:C8"/>
    <mergeCell ref="D8:E8"/>
    <mergeCell ref="G8:H8"/>
    <mergeCell ref="I8:K8"/>
    <mergeCell ref="B9:C9"/>
    <mergeCell ref="D9:E9"/>
    <mergeCell ref="G9:H9"/>
    <mergeCell ref="I9:K9"/>
    <mergeCell ref="B10:C10"/>
    <mergeCell ref="D10:E10"/>
    <mergeCell ref="G10:H10"/>
    <mergeCell ref="I10:K10"/>
  </mergeCells>
  <pageMargins left="0.620079" right="0.472441" top="0.472441" bottom="0.472441" header="0.0" footer="0.0"/>
  <pageSetup paperSize="9" orientation="portrait"/>
  <rowBreaks count="0" manualBreakCount="0">
    </rowBreaks>
</worksheet>
</file>