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<sst xmlns="http://schemas.openxmlformats.org/spreadsheetml/2006/main" count="37" uniqueCount="37">
  <si>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</si>
  <si>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CSZ020</t>
  </si>
  <si>
    <t xml:space="preserve">m²</t>
  </si>
  <si>
    <t xml:space="preserve">Sistema de fôrmas em sapata.</t>
  </si>
  <si>
    <r>
      <rPr>
        <b/>
        <sz val="7.80"/>
        <color rgb="FF000000"/>
        <rFont val="Arial"/>
        <family val="2"/>
      </rPr>
      <t xml:space="preserve">Formação de fôrmas perdidas de alvenaria de bloco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em sapata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</si>
  <si>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</si>
  <si>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</si>
  <si>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</si>
  <si>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</si>
  <si>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</si>
  <si>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</si>
  <si>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mt02bhg010d</t>
  </si>
  <si>
    <t xml:space="preserve">Un</t>
  </si>
  <si>
    <t xml:space="preserve">Bloco furado de concreto, para revestir, cor cinzento, 40x20x20 cm, resistência normalizada R10 (10 N/mm²), inclusive parte proporcional de peças especiais: canaletas e meios blocos.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</si>
  <si>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</si>
  <si>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</si>
  <si>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</si>
  <si>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</si>
  <si>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</si>
  <si>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</si>
  <si>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</si>
  <si>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</si>
  <si>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</si>
  <si>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</si>
  <si>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</si>
  <si>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</si>
  <si>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</si>
  <si>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</si>
  <si>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</si>
  <si>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</si>
  <si>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</si>
  <si>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</si>
  <si>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771-3:2011</t>
  </si>
  <si>
    <t xml:space="preserve">Especificações para unidades de alvenaria - Parte 3:  Blocos de betão de agregados (densos e leves)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</si>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</sst>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81" customWidth="1"/>
    <col min="3" max="3" width="1.60" customWidth="1"/>
    <col min="4" max="4" width="2.19" customWidth="1"/>
    <col min="5" max="5" width="66.01" customWidth="1"/>
    <col min="6" max="6" width="2.91" customWidth="1"/>
    <col min="7" max="7" width="7.14" customWidth="1"/>
    <col min="8" max="8" width="3.06" customWidth="1"/>
    <col min="9" max="9" width="10.05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12.600000</v>
      </c>
      <c r="H8" s="16">
        <v>1.880000</v>
      </c>
      <c r="I8" s="16"/>
      <c r="J8" s="16">
        <f ca="1">ROUND(INDIRECT(ADDRESS(ROW()+(0), COLUMN()+(-3), 1))*INDIRECT(ADDRESS(ROW()+(0), COLUMN()+(-2), 1)), 2)</f>
        <v>23.690000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311.280000</v>
      </c>
      <c r="I9" s="20"/>
      <c r="J9" s="20">
        <f ca="1">ROUND(INDIRECT(ADDRESS(ROW()+(0), COLUMN()+(-3), 1))*INDIRECT(ADDRESS(ROW()+(0), COLUMN()+(-2), 1)), 2)</f>
        <v>2.800000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0.816000</v>
      </c>
      <c r="H10" s="20">
        <v>16.300000</v>
      </c>
      <c r="I10" s="20"/>
      <c r="J10" s="20">
        <f ca="1">ROUND(INDIRECT(ADDRESS(ROW()+(0), COLUMN()+(-3), 1))*INDIRECT(ADDRESS(ROW()+(0), COLUMN()+(-2), 1)), 2)</f>
        <v>13.300000</v>
      </c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2"/>
      <c r="G11" s="23">
        <v>0.408000</v>
      </c>
      <c r="H11" s="24">
        <v>9.690000</v>
      </c>
      <c r="I11" s="24"/>
      <c r="J11" s="24">
        <f ca="1">ROUND(INDIRECT(ADDRESS(ROW()+(0), COLUMN()+(-3), 1))*INDIRECT(ADDRESS(ROW()+(0), COLUMN()+(-2), 1)), 2)</f>
        <v>3.950000</v>
      </c>
      <c r="K11" s="24"/>
    </row>
    <row r="12" spans="1:11" ht="12.00" thickBot="1" customHeight="1">
      <c r="A12" s="17"/>
      <c r="B12" s="17"/>
      <c r="C12" s="12" t="s">
        <v>23</v>
      </c>
      <c r="D12" s="12"/>
      <c r="E12" s="10" t="s">
        <v>24</v>
      </c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43.740000</v>
      </c>
      <c r="I12" s="16"/>
      <c r="J12" s="16">
        <f ca="1">ROUND(INDIRECT(ADDRESS(ROW()+(0), COLUMN()+(-3), 1))*INDIRECT(ADDRESS(ROW()+(0), COLUMN()+(-2), 1))/100, 2)</f>
        <v>0.870000</v>
      </c>
      <c r="K12" s="16"/>
    </row>
    <row r="13" spans="1:11" ht="12.00" thickBot="1" customHeight="1">
      <c r="A13" s="22"/>
      <c r="B13" s="22"/>
      <c r="C13" s="21" t="s">
        <v>25</v>
      </c>
      <c r="D13" s="21"/>
      <c r="E13" s="22" t="s">
        <v>26</v>
      </c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44.610000</v>
      </c>
      <c r="I13" s="24"/>
      <c r="J13" s="24">
        <f ca="1">ROUND(INDIRECT(ADDRESS(ROW()+(0), COLUMN()+(-3), 1))*INDIRECT(ADDRESS(ROW()+(0), COLUMN()+(-2), 1))/100, 2)</f>
        <v>1.340000</v>
      </c>
      <c r="K13" s="24"/>
    </row>
    <row r="14" spans="1:11" ht="12.00" thickBot="1" customHeight="1">
      <c r="A14" s="25"/>
      <c r="B14" s="25"/>
      <c r="C14" s="26"/>
      <c r="D14" s="26"/>
      <c r="E14" s="26"/>
      <c r="F14" s="26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45.950000</v>
      </c>
      <c r="K14" s="28"/>
    </row>
    <row r="17" spans="1:11" ht="21.60" thickBot="1" customHeight="1">
      <c r="A17" s="29" t="s">
        <v>28</v>
      </c>
      <c r="B17" s="29"/>
      <c r="C17" s="29"/>
      <c r="D17" s="29"/>
      <c r="E17" s="29"/>
      <c r="F17" s="29" t="s">
        <v>29</v>
      </c>
      <c r="G17" s="29"/>
      <c r="H17" s="29"/>
      <c r="I17" s="29" t="s">
        <v>30</v>
      </c>
      <c r="J17" s="29"/>
      <c r="K17" s="29" t="s">
        <v>31</v>
      </c>
    </row>
    <row r="18" spans="1:11" ht="12.00" thickBot="1" customHeight="1">
      <c r="A18" s="30" t="s">
        <v>32</v>
      </c>
      <c r="B18" s="30"/>
      <c r="C18" s="30"/>
      <c r="D18" s="30"/>
      <c r="E18" s="30"/>
      <c r="F18" s="31">
        <v>122012.000000</v>
      </c>
      <c r="G18" s="31"/>
      <c r="H18" s="31"/>
      <c r="I18" s="31">
        <v>122013.000000</v>
      </c>
      <c r="J18" s="31"/>
      <c r="K18" s="31"/>
    </row>
    <row r="19" spans="1:11" ht="21.6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5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